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hard1\Documents\interno poli5\"/>
    </mc:Choice>
  </mc:AlternateContent>
  <bookViews>
    <workbookView xWindow="0" yWindow="0" windowWidth="20490" windowHeight="7755" activeTab="2"/>
  </bookViews>
  <sheets>
    <sheet name="Formato inscripcion" sheetId="3" r:id="rId1"/>
    <sheet name="Competencia" sheetId="1" r:id="rId2"/>
    <sheet name="Programación" sheetId="2" r:id="rId3"/>
    <sheet name="Resultados" sheetId="4" r:id="rId4"/>
    <sheet name="Tablas de posiciones" sheetId="5" r:id="rId5"/>
  </sheets>
  <externalReferences>
    <externalReference r:id="rId6"/>
  </externalReferences>
  <definedNames>
    <definedName name="FACULT">[1]LISTAS!$N$2:$N$6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5" l="1"/>
  <c r="H27" i="5"/>
  <c r="I26" i="5"/>
  <c r="H26" i="5"/>
  <c r="J25" i="5"/>
  <c r="I25" i="5"/>
  <c r="H25" i="5"/>
  <c r="J27" i="5" l="1"/>
  <c r="J26" i="5"/>
  <c r="I19" i="5"/>
  <c r="H19" i="5"/>
  <c r="I18" i="5"/>
  <c r="H18" i="5"/>
  <c r="I17" i="5"/>
  <c r="H17" i="5"/>
  <c r="I2" i="5"/>
  <c r="H2" i="5"/>
  <c r="I5" i="5"/>
  <c r="H5" i="5"/>
  <c r="I4" i="5"/>
  <c r="H4" i="5"/>
  <c r="I3" i="5"/>
  <c r="H3" i="5"/>
  <c r="I11" i="5"/>
  <c r="H11" i="5"/>
  <c r="I10" i="5"/>
  <c r="H10" i="5"/>
  <c r="I12" i="5"/>
  <c r="H12" i="5"/>
  <c r="I9" i="5"/>
  <c r="H9" i="5"/>
  <c r="J10" i="5" l="1"/>
  <c r="J18" i="5"/>
  <c r="J17" i="5"/>
  <c r="J4" i="5"/>
  <c r="J3" i="5"/>
  <c r="J11" i="5"/>
  <c r="I20" i="5"/>
  <c r="H20" i="5"/>
  <c r="J20" i="5" l="1"/>
  <c r="J2" i="5"/>
  <c r="J12" i="5"/>
  <c r="J19" i="5"/>
  <c r="J9" i="5"/>
  <c r="J5" i="5"/>
</calcChain>
</file>

<file path=xl/sharedStrings.xml><?xml version="1.0" encoding="utf-8"?>
<sst xmlns="http://schemas.openxmlformats.org/spreadsheetml/2006/main" count="859" uniqueCount="264">
  <si>
    <t>SISTEMA DE COMPETENCIA</t>
  </si>
  <si>
    <t>PRIMERA FASE</t>
  </si>
  <si>
    <t>GRUPO A</t>
  </si>
  <si>
    <t>GRUPO B</t>
  </si>
  <si>
    <t>GRUPO C</t>
  </si>
  <si>
    <t>GRUPO D</t>
  </si>
  <si>
    <t>FASE FINAL</t>
  </si>
  <si>
    <t>No.</t>
  </si>
  <si>
    <t>DEPORTE</t>
  </si>
  <si>
    <t>FECHA</t>
  </si>
  <si>
    <t>HORA</t>
  </si>
  <si>
    <t>ESCENARIO</t>
  </si>
  <si>
    <t>CANCHA</t>
  </si>
  <si>
    <t>GRUPO</t>
  </si>
  <si>
    <t>PARTIDO</t>
  </si>
  <si>
    <t>Vs.</t>
  </si>
  <si>
    <t>POLITECNICO GRANCOLOMBIANO</t>
  </si>
  <si>
    <t>NOMBRES</t>
  </si>
  <si>
    <t>JORNADA</t>
  </si>
  <si>
    <t>FACULTAD</t>
  </si>
  <si>
    <t>PROGRAMA ACADEMICO</t>
  </si>
  <si>
    <t>SEMESTRE</t>
  </si>
  <si>
    <t>GRUPOS</t>
  </si>
  <si>
    <t>POLITECNICO GRANCOLOMBIANO 2018 II</t>
  </si>
  <si>
    <t>CLASIFICAN LOS DOS PRIMEROS DE CADA GRUPO</t>
  </si>
  <si>
    <t>2C</t>
  </si>
  <si>
    <t>1C</t>
  </si>
  <si>
    <t>SEVILLA</t>
  </si>
  <si>
    <t>SHALKE 04</t>
  </si>
  <si>
    <t>REAL MADRID</t>
  </si>
  <si>
    <t>LIVERPOOL</t>
  </si>
  <si>
    <t>JUVENTUS</t>
  </si>
  <si>
    <t>PSG</t>
  </si>
  <si>
    <t>TOTTENHAM</t>
  </si>
  <si>
    <t>MANCHESTER CITY</t>
  </si>
  <si>
    <t>ROMA</t>
  </si>
  <si>
    <t>INTER DE MILAN</t>
  </si>
  <si>
    <t>BARCELONA</t>
  </si>
  <si>
    <t>ATLETICO MADRID</t>
  </si>
  <si>
    <t>MONACO</t>
  </si>
  <si>
    <t xml:space="preserve">BORUSSIA </t>
  </si>
  <si>
    <t>BAYERN MUNICH</t>
  </si>
  <si>
    <t>MAN UNITED</t>
  </si>
  <si>
    <t>FUTBOL SALA</t>
  </si>
  <si>
    <t xml:space="preserve">PROGRAMACIÓN </t>
  </si>
  <si>
    <t>2018-2 TORNEO PARA  ESTUDIANTES</t>
  </si>
  <si>
    <t>PRINCIPAL</t>
  </si>
  <si>
    <t>C</t>
  </si>
  <si>
    <t>A</t>
  </si>
  <si>
    <t>B</t>
  </si>
  <si>
    <t>D</t>
  </si>
  <si>
    <t>BORUSSIA</t>
  </si>
  <si>
    <t>MAN CITY</t>
  </si>
  <si>
    <t>2:00PM</t>
  </si>
  <si>
    <t>3:00PM</t>
  </si>
  <si>
    <t>4:00PM</t>
  </si>
  <si>
    <t>BAYERN</t>
  </si>
  <si>
    <t>MANCHESTER UNITED</t>
  </si>
  <si>
    <t>VIRTUAL</t>
  </si>
  <si>
    <t>Yeferson rodriguez</t>
  </si>
  <si>
    <t>Virtual</t>
  </si>
  <si>
    <t>Ingenieria Industrial</t>
  </si>
  <si>
    <t>Pedro Paredes</t>
  </si>
  <si>
    <t>Administracion de Empresas</t>
  </si>
  <si>
    <t>Juan Avila</t>
  </si>
  <si>
    <t>Licenciatura en Primera Infancia</t>
  </si>
  <si>
    <t>Juan Carlos Restrepo</t>
  </si>
  <si>
    <t>Carlos Meléndez</t>
  </si>
  <si>
    <t>Tec Gestion Ambiental</t>
  </si>
  <si>
    <t>John García</t>
  </si>
  <si>
    <t>Gabriel Simbaqueva</t>
  </si>
  <si>
    <t>Jair rodriguez cepeda ( capitan)</t>
  </si>
  <si>
    <t>DIURNA</t>
  </si>
  <si>
    <t>Administracion de empresas</t>
  </si>
  <si>
    <t>Santiago ochoa rincon</t>
  </si>
  <si>
    <t>Profesional en Medios audiovisuales</t>
  </si>
  <si>
    <t>steven daza perdomo</t>
  </si>
  <si>
    <t>carlos wilches dias</t>
  </si>
  <si>
    <t>brandon parra tafur</t>
  </si>
  <si>
    <t>negocios internacionales</t>
  </si>
  <si>
    <t xml:space="preserve">juan camargo gutierrez </t>
  </si>
  <si>
    <t>sebastian bolivar</t>
  </si>
  <si>
    <t xml:space="preserve"> </t>
  </si>
  <si>
    <t>Juan Manuel Pinzon</t>
  </si>
  <si>
    <t>Diurna</t>
  </si>
  <si>
    <t>Comunicación Social</t>
  </si>
  <si>
    <t>Erick Mateo Guaqueta</t>
  </si>
  <si>
    <t>Mateo Morales Correa</t>
  </si>
  <si>
    <t>Daniel Felipe Botero</t>
  </si>
  <si>
    <t>Mercadeo y Publicidad</t>
  </si>
  <si>
    <t>Brando Steven Parra</t>
  </si>
  <si>
    <t>Negocios Internacionales</t>
  </si>
  <si>
    <t>Camilo Montoya</t>
  </si>
  <si>
    <t>Cristian Camilo Quintero Salazar</t>
  </si>
  <si>
    <t>Admon de empresas</t>
  </si>
  <si>
    <t>pablo Andres Martinez</t>
  </si>
  <si>
    <t>TOTENHAM</t>
  </si>
  <si>
    <t>Felipe Vasquez</t>
  </si>
  <si>
    <t xml:space="preserve">Diurna </t>
  </si>
  <si>
    <t>Diego Vidal</t>
  </si>
  <si>
    <t>Sebastian Puerto</t>
  </si>
  <si>
    <t>Daniel Lozano</t>
  </si>
  <si>
    <t>David Rodriguez</t>
  </si>
  <si>
    <t>Leonardo Palacios</t>
  </si>
  <si>
    <t>FUNCIONARIOS</t>
  </si>
  <si>
    <t>Gabriel Eduardo Farfan Aroca</t>
  </si>
  <si>
    <t>RRHH</t>
  </si>
  <si>
    <t>juan carlos serrano</t>
  </si>
  <si>
    <t>GEREENCIA SERVICIO AL ESTUDIANTE</t>
  </si>
  <si>
    <t>Oscar Gordillo</t>
  </si>
  <si>
    <t xml:space="preserve">SISTEMAS </t>
  </si>
  <si>
    <t>Jesus Alejandro Molina</t>
  </si>
  <si>
    <t>IT</t>
  </si>
  <si>
    <t xml:space="preserve">Cristhian Camilo Doncel Martinez </t>
  </si>
  <si>
    <t>Analista de Servicios</t>
  </si>
  <si>
    <t>José Leonardo Sanchez guerrero</t>
  </si>
  <si>
    <t>Vicerectoria Estudiantil</t>
  </si>
  <si>
    <t xml:space="preserve">Victor Alfonso Rivera Moreno </t>
  </si>
  <si>
    <t>Contabilidad y Finanzas</t>
  </si>
  <si>
    <t>: Kevin nuñez diaz</t>
  </si>
  <si>
    <t>BORUSSIA DORMUNT</t>
  </si>
  <si>
    <t>NOCTURNO</t>
  </si>
  <si>
    <t>Juan Andres Rico</t>
  </si>
  <si>
    <t>Nocturna</t>
  </si>
  <si>
    <t>Juan Sebastian Vargaz</t>
  </si>
  <si>
    <t>Economia</t>
  </si>
  <si>
    <t>Juan Sebastian Molina Bernal</t>
  </si>
  <si>
    <t>Fabian Alejandro Zapata</t>
  </si>
  <si>
    <t>Johan Stivem Casallas</t>
  </si>
  <si>
    <t>Daniel Felipe Bernal</t>
  </si>
  <si>
    <t>SCHALKE 04</t>
  </si>
  <si>
    <t>mateo uribe rodriguez</t>
  </si>
  <si>
    <t>Negocios internacionales</t>
  </si>
  <si>
    <t>felipe tamayo rodriguez</t>
  </si>
  <si>
    <t xml:space="preserve">comunicación social - periodismo </t>
  </si>
  <si>
    <t>wilmer ricardo castro delgadillo</t>
  </si>
  <si>
    <t>ing. Sistemas</t>
  </si>
  <si>
    <t>luis camilo niño fuquene</t>
  </si>
  <si>
    <t>nicolas jose rojas piraquive ( C )</t>
  </si>
  <si>
    <t>adm. Empresas</t>
  </si>
  <si>
    <t>camilo andres perez taborda</t>
  </si>
  <si>
    <t xml:space="preserve">gerson eduardo chaves diaz </t>
  </si>
  <si>
    <t>Carlos David Morales Rojas</t>
  </si>
  <si>
    <t>Profesional en Medios Audiovisuales</t>
  </si>
  <si>
    <t>Manuel Eduardo Matamoros Gonzalez</t>
  </si>
  <si>
    <t>Carlos Andres Cortez</t>
  </si>
  <si>
    <t>Rodrigo Gonzales Lopez</t>
  </si>
  <si>
    <t>Miguel Angel Hernandez</t>
  </si>
  <si>
    <t>Ronald Mauricio Guzman Martinez</t>
  </si>
  <si>
    <t>Christian Danilo Rojas Pizarro</t>
  </si>
  <si>
    <t>Santiago Bejarano Acevedo</t>
  </si>
  <si>
    <t>Andres Gonzalo Murcia Ortiz</t>
  </si>
  <si>
    <t>AS ROMA</t>
  </si>
  <si>
    <t>Miguel angel vizcaino cordoba</t>
  </si>
  <si>
    <t>mercadeo y publicidad</t>
  </si>
  <si>
    <t>daniel muñoz morales</t>
  </si>
  <si>
    <t>medios audiovisuales</t>
  </si>
  <si>
    <t>diego ricardo gordillo daza</t>
  </si>
  <si>
    <t>jorge andres caro rodriguez</t>
  </si>
  <si>
    <t>juan david velasquez villabon</t>
  </si>
  <si>
    <t>david gomez leal</t>
  </si>
  <si>
    <t>jonatan rivera chaparro</t>
  </si>
  <si>
    <t>nicolas lemes dachiardi</t>
  </si>
  <si>
    <t>aerolineas</t>
  </si>
  <si>
    <t>DIURNO ( SE CAMBIO POR EQUIPO NOCTURNO MONACO)</t>
  </si>
  <si>
    <t>Andres felipe rodriguez quiroga ( C )</t>
  </si>
  <si>
    <t>DIURNO</t>
  </si>
  <si>
    <t>amd. Empresas</t>
  </si>
  <si>
    <t xml:space="preserve">Santiago mateus moreno </t>
  </si>
  <si>
    <t>fabian camilo robledo</t>
  </si>
  <si>
    <t>juan esteban hernandez diaz</t>
  </si>
  <si>
    <t>sebastian perdomo rodriguez</t>
  </si>
  <si>
    <t>juan diego montaña</t>
  </si>
  <si>
    <t>jean carlo ferro arango</t>
  </si>
  <si>
    <t>juan ( no se entiende el apellido)</t>
  </si>
  <si>
    <t>Pedro miguel guerrero montenegro ( C )</t>
  </si>
  <si>
    <t>Ing. Industrial</t>
  </si>
  <si>
    <t>Elquin Mauricio patiño blanco</t>
  </si>
  <si>
    <t>Ivan martinez gonzalez</t>
  </si>
  <si>
    <t>mateo beltran castro</t>
  </si>
  <si>
    <t>juan carlos martinez castro</t>
  </si>
  <si>
    <t>juan felipe zambrano contreras</t>
  </si>
  <si>
    <t>ivan mauricio guerrero escamilla</t>
  </si>
  <si>
    <t>fabian espitia suarez</t>
  </si>
  <si>
    <t>jose andres mendoza castaño</t>
  </si>
  <si>
    <t>PARIS SAINT GERMAIN</t>
  </si>
  <si>
    <t>sebastian barragan</t>
  </si>
  <si>
    <t>ing sistemas</t>
  </si>
  <si>
    <t>nicolas cruz</t>
  </si>
  <si>
    <t>ing industrial</t>
  </si>
  <si>
    <t>ricardo bolaños ( capitan)</t>
  </si>
  <si>
    <t xml:space="preserve">juan diaz </t>
  </si>
  <si>
    <t>german naranjo</t>
  </si>
  <si>
    <t>daniel trujillo</t>
  </si>
  <si>
    <t>camilo olmos</t>
  </si>
  <si>
    <t>Santiago Mejia Torres</t>
  </si>
  <si>
    <t>Profesional Medios Audiovisuales</t>
  </si>
  <si>
    <t>Donaldo Peña guerrero</t>
  </si>
  <si>
    <t>Johann Sebastian Castrillon Boada</t>
  </si>
  <si>
    <t>Nicolas Rico Soler</t>
  </si>
  <si>
    <t>Brahjan Paredes Rivera</t>
  </si>
  <si>
    <t>German David Mendoza Cardenas</t>
  </si>
  <si>
    <t>Cristian David Tirado Olarte</t>
  </si>
  <si>
    <t>Juan Camilo Suarez Espinoza</t>
  </si>
  <si>
    <t>Cristian Gomez Molano</t>
  </si>
  <si>
    <t>Contaduria</t>
  </si>
  <si>
    <t>Maicol Duban Cadena Acosta</t>
  </si>
  <si>
    <t>Jheferson Ruiz Triana</t>
  </si>
  <si>
    <t>Sergio Alejandro Baquero Rojas</t>
  </si>
  <si>
    <t>Juan David Bravo</t>
  </si>
  <si>
    <t>Jorge Enrique Sierra Medina ( Capitan)</t>
  </si>
  <si>
    <t>Alejandro Gonzalez</t>
  </si>
  <si>
    <t>Juan camilo bernal galvis</t>
  </si>
  <si>
    <t>ing. Telecomunicaciones</t>
  </si>
  <si>
    <t>juan jose urrego lopez</t>
  </si>
  <si>
    <t>ing. Industrial</t>
  </si>
  <si>
    <t>jose david serrato morera</t>
  </si>
  <si>
    <t>tomas ramirez</t>
  </si>
  <si>
    <t>andres leonardo garcia rincon</t>
  </si>
  <si>
    <t>aleck serrato gomez</t>
  </si>
  <si>
    <t>contaduria publica</t>
  </si>
  <si>
    <t xml:space="preserve">robert de jesus quintana ruiz </t>
  </si>
  <si>
    <t>diseño grafico</t>
  </si>
  <si>
    <t>sergio sneider baquero b ( C)</t>
  </si>
  <si>
    <t>julian ricardo otero muñoz</t>
  </si>
  <si>
    <t>ATLETICO DE MADRID</t>
  </si>
  <si>
    <t>Juan Sebastian Perez Baron</t>
  </si>
  <si>
    <t>Medios Audiovisuales</t>
  </si>
  <si>
    <t>Juan Andres Mejia Chavarro</t>
  </si>
  <si>
    <t>Jorge Erick Vargas Perez</t>
  </si>
  <si>
    <t>Sergio Andres Lopez Gutierrez</t>
  </si>
  <si>
    <t>Daniel Santiago Pinto Camacho</t>
  </si>
  <si>
    <t>Brayan Alonso Guerrero Saenz</t>
  </si>
  <si>
    <t>Ingenieria en Telecomunicaciones</t>
  </si>
  <si>
    <t xml:space="preserve">santiago moreno vasquez </t>
  </si>
  <si>
    <t>jorge alejandro vergara</t>
  </si>
  <si>
    <t>Facultad Ingenieria , Diseño e Innovacion</t>
  </si>
  <si>
    <t>Facultad Negocios, gestion y sostenibilidad</t>
  </si>
  <si>
    <t>Facultad Sociedad, Cultura y creatividad</t>
  </si>
  <si>
    <t>RESULTADOS</t>
  </si>
  <si>
    <t>12:00PM</t>
  </si>
  <si>
    <t>GANADOR LLAVE 1</t>
  </si>
  <si>
    <t>GANADOR LLAVE 3</t>
  </si>
  <si>
    <t>GANADOR LLAVE 2</t>
  </si>
  <si>
    <t>GANADOR LLAVE 4</t>
  </si>
  <si>
    <t>LLAVE 1</t>
  </si>
  <si>
    <t>LLAVE 2</t>
  </si>
  <si>
    <t>LLAVE 3</t>
  </si>
  <si>
    <t>LLAVE 4</t>
  </si>
  <si>
    <t>GANADOR A</t>
  </si>
  <si>
    <t>GANADOR B</t>
  </si>
  <si>
    <t>FINAL</t>
  </si>
  <si>
    <t>Equipo</t>
  </si>
  <si>
    <t>pj</t>
  </si>
  <si>
    <t>pg</t>
  </si>
  <si>
    <t>pe</t>
  </si>
  <si>
    <t>pp</t>
  </si>
  <si>
    <t>gf</t>
  </si>
  <si>
    <t>gc</t>
  </si>
  <si>
    <t>dg</t>
  </si>
  <si>
    <t>Posicion</t>
  </si>
  <si>
    <t>1:00PM</t>
  </si>
  <si>
    <t>Puntos</t>
  </si>
  <si>
    <t>BORUSSIA DORTMUND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</si>
</sst>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5" x14ac:knownFonts="1">
    <font>
      <sz val="11"/>
      <color theme="1"/>
      <name val="Calibri"/>
      <family val="2"/>
      <scheme val="minor"/>
    </font>
    <font>
      <b/>
      <sz val="24"/>
      <color rgb="FF000000"/>
      <name val="Arial Narrow"/>
      <family val="2"/>
    </font>
    <font>
      <sz val="11"/>
      <color rgb="FF000000"/>
      <name val="Arial Narrow"/>
      <family val="2"/>
    </font>
    <font>
      <sz val="11"/>
      <name val="Calibri"/>
      <family val="2"/>
    </font>
    <font>
      <b/>
      <sz val="11"/>
      <color rgb="FF000000"/>
      <name val="Arial Narrow"/>
      <family val="2"/>
    </font>
    <font>
      <b/>
      <sz val="22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22"/>
      <color rgb="FFFFFFFF"/>
      <name val="Arial Narrow"/>
      <family val="2"/>
    </font>
    <font>
      <b/>
      <sz val="18"/>
      <color rgb="FFFFFFFF"/>
      <name val="Arial Narrow"/>
      <family val="2"/>
    </font>
    <font>
      <sz val="18"/>
      <color rgb="FF000000"/>
      <name val="Arial Narrow"/>
      <family val="2"/>
    </font>
    <font>
      <sz val="10"/>
      <name val="Arial"/>
      <family val="2"/>
    </font>
    <font>
      <b/>
      <sz val="20"/>
      <name val="Arial Narrow"/>
      <family val="2"/>
    </font>
    <font>
      <sz val="11"/>
      <color rgb="FF000000"/>
      <name val="Calibri"/>
      <family val="2"/>
    </font>
    <font>
      <b/>
      <sz val="18"/>
      <name val="Arial Narrow"/>
      <family val="2"/>
    </font>
    <font>
      <b/>
      <sz val="2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26"/>
      <color theme="1"/>
      <name val="David"/>
      <family val="2"/>
    </font>
    <font>
      <b/>
      <sz val="16"/>
      <color theme="1"/>
      <name val="Calibri"/>
      <family val="2"/>
      <scheme val="minor"/>
    </font>
    <font>
      <sz val="11"/>
      <color rgb="FF000000"/>
      <name val="Tahoma"/>
      <family val="2"/>
    </font>
    <font>
      <sz val="10"/>
      <color theme="1"/>
      <name val="Verdana"/>
      <family val="2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CCFF"/>
        <bgColor rgb="FF00CC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rgb="FFFF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2" fillId="0" borderId="0"/>
    <xf numFmtId="0" fontId="17" fillId="0" borderId="0"/>
  </cellStyleXfs>
  <cellXfs count="146">
    <xf numFmtId="0" fontId="0" fillId="0" borderId="0" xfId="0"/>
    <xf numFmtId="0" fontId="2" fillId="0" borderId="0" xfId="0" applyFont="1"/>
    <xf numFmtId="0" fontId="0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0" xfId="0" applyFont="1"/>
    <xf numFmtId="0" fontId="8" fillId="4" borderId="14" xfId="0" applyFont="1" applyFill="1" applyBorder="1" applyAlignment="1">
      <alignment horizontal="center"/>
    </xf>
    <xf numFmtId="0" fontId="9" fillId="0" borderId="0" xfId="0" applyFo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2" fillId="4" borderId="0" xfId="0" applyFont="1" applyFill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0" xfId="0" applyFont="1" applyAlignment="1"/>
    <xf numFmtId="0" fontId="12" fillId="0" borderId="0" xfId="2" applyFont="1" applyAlignment="1"/>
    <xf numFmtId="0" fontId="12" fillId="0" borderId="0" xfId="2" applyFont="1" applyAlignment="1">
      <alignment horizontal="center"/>
    </xf>
    <xf numFmtId="164" fontId="12" fillId="0" borderId="0" xfId="2" applyNumberFormat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0" fillId="0" borderId="0" xfId="0" applyFont="1"/>
    <xf numFmtId="0" fontId="0" fillId="0" borderId="25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5" xfId="0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0" fillId="11" borderId="25" xfId="0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/>
    <xf numFmtId="0" fontId="0" fillId="0" borderId="1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18" fillId="0" borderId="25" xfId="0" applyFont="1" applyFill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10" borderId="25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0" borderId="23" xfId="0" applyBorder="1" applyAlignment="1">
      <alignment horizontal="center"/>
    </xf>
    <xf numFmtId="0" fontId="21" fillId="0" borderId="0" xfId="0" applyFont="1" applyAlignment="1">
      <alignment horizontal="center"/>
    </xf>
    <xf numFmtId="0" fontId="0" fillId="11" borderId="28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11" borderId="29" xfId="0" applyFill="1" applyBorder="1" applyAlignment="1">
      <alignment horizontal="center"/>
    </xf>
    <xf numFmtId="0" fontId="12" fillId="0" borderId="0" xfId="2" applyFont="1" applyBorder="1" applyAlignment="1"/>
    <xf numFmtId="0" fontId="12" fillId="0" borderId="0" xfId="2" applyFont="1" applyBorder="1" applyAlignment="1">
      <alignment horizontal="center"/>
    </xf>
    <xf numFmtId="164" fontId="12" fillId="0" borderId="0" xfId="2" applyNumberFormat="1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vertical="center"/>
    </xf>
    <xf numFmtId="0" fontId="12" fillId="5" borderId="25" xfId="2" applyFont="1" applyFill="1" applyBorder="1" applyAlignment="1">
      <alignment horizontal="center"/>
    </xf>
    <xf numFmtId="0" fontId="12" fillId="5" borderId="25" xfId="2" applyFont="1" applyFill="1" applyBorder="1" applyAlignment="1"/>
    <xf numFmtId="164" fontId="12" fillId="5" borderId="25" xfId="2" applyNumberFormat="1" applyFont="1" applyFill="1" applyBorder="1" applyAlignment="1">
      <alignment horizontal="center" vertical="center"/>
    </xf>
    <xf numFmtId="0" fontId="12" fillId="5" borderId="25" xfId="2" applyFont="1" applyFill="1" applyBorder="1" applyAlignment="1">
      <alignment horizontal="center" vertical="center"/>
    </xf>
    <xf numFmtId="0" fontId="15" fillId="0" borderId="25" xfId="2" applyFont="1" applyBorder="1" applyAlignment="1">
      <alignment horizontal="center" vertical="center"/>
    </xf>
    <xf numFmtId="164" fontId="15" fillId="0" borderId="25" xfId="2" applyNumberFormat="1" applyFont="1" applyBorder="1" applyAlignment="1">
      <alignment horizontal="center" vertical="center"/>
    </xf>
    <xf numFmtId="18" fontId="12" fillId="5" borderId="25" xfId="2" applyNumberFormat="1" applyFont="1" applyFill="1" applyBorder="1" applyAlignment="1">
      <alignment horizontal="center" vertical="center"/>
    </xf>
    <xf numFmtId="0" fontId="15" fillId="0" borderId="25" xfId="2" applyFont="1" applyBorder="1" applyAlignment="1">
      <alignment horizontal="center" vertical="center"/>
    </xf>
    <xf numFmtId="0" fontId="15" fillId="0" borderId="25" xfId="2" applyFont="1" applyBorder="1" applyAlignment="1">
      <alignment horizontal="center" vertical="center"/>
    </xf>
    <xf numFmtId="0" fontId="12" fillId="0" borderId="25" xfId="2" applyFont="1" applyBorder="1" applyAlignment="1">
      <alignment horizontal="center" vertical="center"/>
    </xf>
    <xf numFmtId="0" fontId="12" fillId="8" borderId="25" xfId="2" applyFont="1" applyFill="1" applyBorder="1" applyAlignment="1">
      <alignment horizontal="center" vertical="center"/>
    </xf>
    <xf numFmtId="0" fontId="12" fillId="14" borderId="25" xfId="2" applyFont="1" applyFill="1" applyBorder="1" applyAlignment="1">
      <alignment horizontal="center" vertical="center"/>
    </xf>
    <xf numFmtId="164" fontId="12" fillId="0" borderId="25" xfId="2" applyNumberFormat="1" applyFont="1" applyBorder="1" applyAlignment="1">
      <alignment horizontal="center" vertical="center"/>
    </xf>
    <xf numFmtId="0" fontId="0" fillId="9" borderId="25" xfId="0" applyFill="1" applyBorder="1"/>
    <xf numFmtId="0" fontId="0" fillId="10" borderId="25" xfId="0" applyFill="1" applyBorder="1"/>
    <xf numFmtId="0" fontId="0" fillId="12" borderId="25" xfId="0" applyFill="1" applyBorder="1"/>
    <xf numFmtId="0" fontId="0" fillId="15" borderId="25" xfId="0" applyFill="1" applyBorder="1"/>
    <xf numFmtId="0" fontId="0" fillId="16" borderId="25" xfId="0" applyFill="1" applyBorder="1"/>
    <xf numFmtId="0" fontId="0" fillId="10" borderId="25" xfId="0" applyFont="1" applyFill="1" applyBorder="1"/>
    <xf numFmtId="0" fontId="0" fillId="9" borderId="25" xfId="0" applyFont="1" applyFill="1" applyBorder="1"/>
    <xf numFmtId="0" fontId="0" fillId="17" borderId="25" xfId="0" applyFill="1" applyBorder="1"/>
    <xf numFmtId="0" fontId="0" fillId="17" borderId="25" xfId="0" applyFont="1" applyFill="1" applyBorder="1"/>
    <xf numFmtId="0" fontId="19" fillId="8" borderId="0" xfId="0" applyFont="1" applyFill="1" applyAlignment="1">
      <alignment horizontal="center"/>
    </xf>
    <xf numFmtId="0" fontId="18" fillId="0" borderId="23" xfId="0" applyFont="1" applyBorder="1" applyAlignment="1">
      <alignment horizontal="center"/>
    </xf>
    <xf numFmtId="0" fontId="23" fillId="13" borderId="30" xfId="0" applyFont="1" applyFill="1" applyBorder="1" applyAlignment="1">
      <alignment horizontal="center"/>
    </xf>
    <xf numFmtId="0" fontId="24" fillId="12" borderId="30" xfId="0" applyFont="1" applyFill="1" applyBorder="1" applyAlignment="1">
      <alignment horizontal="center"/>
    </xf>
    <xf numFmtId="0" fontId="0" fillId="12" borderId="30" xfId="0" applyFont="1" applyFill="1" applyBorder="1" applyAlignment="1">
      <alignment horizontal="center"/>
    </xf>
    <xf numFmtId="0" fontId="19" fillId="8" borderId="25" xfId="0" applyFont="1" applyFill="1" applyBorder="1" applyAlignment="1">
      <alignment horizontal="center"/>
    </xf>
    <xf numFmtId="0" fontId="18" fillId="9" borderId="23" xfId="0" applyFont="1" applyFill="1" applyBorder="1" applyAlignment="1">
      <alignment horizontal="center"/>
    </xf>
    <xf numFmtId="0" fontId="18" fillId="9" borderId="24" xfId="0" applyFont="1" applyFill="1" applyBorder="1" applyAlignment="1">
      <alignment horizontal="center"/>
    </xf>
    <xf numFmtId="0" fontId="20" fillId="12" borderId="30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5" xfId="0" applyFont="1" applyBorder="1"/>
    <xf numFmtId="0" fontId="4" fillId="0" borderId="1" xfId="0" applyFont="1" applyBorder="1" applyAlignment="1">
      <alignment horizontal="center"/>
    </xf>
    <xf numFmtId="0" fontId="3" fillId="0" borderId="12" xfId="0" applyFont="1" applyBorder="1"/>
    <xf numFmtId="0" fontId="2" fillId="4" borderId="0" xfId="0" applyFont="1" applyFill="1" applyBorder="1" applyAlignment="1">
      <alignment horizontal="center"/>
    </xf>
    <xf numFmtId="0" fontId="3" fillId="0" borderId="0" xfId="0" applyFont="1" applyBorder="1"/>
    <xf numFmtId="0" fontId="4" fillId="5" borderId="14" xfId="0" applyFont="1" applyFill="1" applyBorder="1" applyAlignment="1">
      <alignment horizontal="center"/>
    </xf>
    <xf numFmtId="0" fontId="3" fillId="5" borderId="1" xfId="0" applyFont="1" applyFill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4" fillId="4" borderId="5" xfId="0" applyFont="1" applyFill="1" applyBorder="1" applyAlignment="1">
      <alignment horizontal="center"/>
    </xf>
    <xf numFmtId="0" fontId="3" fillId="0" borderId="16" xfId="0" applyFont="1" applyBorder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8" fillId="6" borderId="15" xfId="0" applyFont="1" applyFill="1" applyBorder="1" applyAlignment="1">
      <alignment horizontal="center"/>
    </xf>
    <xf numFmtId="0" fontId="3" fillId="7" borderId="5" xfId="0" applyFont="1" applyFill="1" applyBorder="1"/>
    <xf numFmtId="0" fontId="3" fillId="7" borderId="16" xfId="0" applyFont="1" applyFill="1" applyBorder="1"/>
    <xf numFmtId="0" fontId="9" fillId="0" borderId="17" xfId="0" applyFont="1" applyBorder="1" applyAlignment="1">
      <alignment horizontal="center"/>
    </xf>
    <xf numFmtId="0" fontId="3" fillId="0" borderId="17" xfId="0" applyFont="1" applyBorder="1"/>
    <xf numFmtId="0" fontId="3" fillId="0" borderId="11" xfId="0" applyFont="1" applyBorder="1"/>
    <xf numFmtId="0" fontId="4" fillId="5" borderId="1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4" fillId="4" borderId="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18" xfId="1" applyFont="1" applyFill="1" applyBorder="1" applyAlignment="1">
      <alignment horizontal="center"/>
    </xf>
    <xf numFmtId="0" fontId="11" fillId="0" borderId="19" xfId="1" applyFont="1" applyFill="1" applyBorder="1" applyAlignment="1">
      <alignment horizontal="center"/>
    </xf>
    <xf numFmtId="0" fontId="11" fillId="0" borderId="20" xfId="1" applyFont="1" applyFill="1" applyBorder="1" applyAlignment="1">
      <alignment horizontal="center"/>
    </xf>
    <xf numFmtId="0" fontId="13" fillId="0" borderId="21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3" fillId="0" borderId="22" xfId="1" applyFont="1" applyFill="1" applyBorder="1" applyAlignment="1">
      <alignment horizontal="center"/>
    </xf>
    <xf numFmtId="0" fontId="14" fillId="0" borderId="21" xfId="2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"/>
    </xf>
    <xf numFmtId="0" fontId="14" fillId="0" borderId="22" xfId="2" applyFont="1" applyFill="1" applyBorder="1" applyAlignment="1">
      <alignment horizontal="center"/>
    </xf>
    <xf numFmtId="0" fontId="15" fillId="0" borderId="25" xfId="2" applyFont="1" applyBorder="1" applyAlignment="1">
      <alignment horizontal="center" vertical="center"/>
    </xf>
    <xf numFmtId="0" fontId="11" fillId="0" borderId="21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</cellXfs>
  <cellStyles count="4">
    <cellStyle name="Normal" xfId="0" builtinId="0"/>
    <cellStyle name="Normal 2" xfId="2"/>
    <cellStyle name="Normal 2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1297781</xdr:colOff>
      <xdr:row>26</xdr:row>
      <xdr:rowOff>11906</xdr:rowOff>
    </xdr:from>
    <xdr:to>
      <xdr:col>11</xdr:col>
      <xdr:colOff>11906</xdr:colOff>
      <xdr:row>34</xdr:row>
      <xdr:rowOff>11906</xdr:rowOff>
    </xdr:to>
    <xdr:cxnSp macro="">
      <xdr:nvCxnSpPr>
        <xdr:cNvPr id="7" name="Conector recto 6"/>
        <xdr:cNvCxnSpPr/>
      </xdr:nvCxnSpPr>
      <xdr:spPr>
        <a:xfrm>
          <a:off x="6429375" y="6631781"/>
          <a:ext cx="23812" cy="20597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11906</xdr:colOff>
      <xdr:row>30</xdr:row>
      <xdr:rowOff>202406</xdr:rowOff>
    </xdr:from>
    <xdr:to>
      <xdr:col>14</xdr:col>
      <xdr:colOff>11906</xdr:colOff>
      <xdr:row>31</xdr:row>
      <xdr:rowOff>0</xdr:rowOff>
    </xdr:to>
    <xdr:cxnSp macro="">
      <xdr:nvCxnSpPr>
        <xdr:cNvPr id="9" name="Conector recto 8"/>
        <xdr:cNvCxnSpPr/>
      </xdr:nvCxnSpPr>
      <xdr:spPr>
        <a:xfrm>
          <a:off x="6453187" y="7679531"/>
          <a:ext cx="1762125" cy="1190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2659</xdr:colOff>
      <xdr:row>0</xdr:row>
      <xdr:rowOff>0</xdr:rowOff>
    </xdr:from>
    <xdr:ext cx="604269" cy="937629"/>
    <xdr:sp macro="" textlink="">
      <xdr:nvSpPr>
        <xdr:cNvPr id="2" name="Rectángulo 1"/>
        <xdr:cNvSpPr/>
      </xdr:nvSpPr>
      <xdr:spPr>
        <a:xfrm>
          <a:off x="764659" y="164598"/>
          <a:ext cx="60426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A</a:t>
          </a:r>
        </a:p>
      </xdr:txBody>
    </xdr:sp>
    <xdr:clientData/>
  </xdr:oneCellAnchor>
  <xdr:oneCellAnchor>
    <xdr:from>
      <xdr:col>1</xdr:col>
      <xdr:colOff>37425</xdr:colOff>
      <xdr:row>6</xdr:row>
      <xdr:rowOff>174123</xdr:rowOff>
    </xdr:from>
    <xdr:ext cx="572849" cy="937629"/>
    <xdr:sp macro="" textlink="">
      <xdr:nvSpPr>
        <xdr:cNvPr id="3" name="Rectángulo 2"/>
        <xdr:cNvSpPr/>
      </xdr:nvSpPr>
      <xdr:spPr>
        <a:xfrm>
          <a:off x="799425" y="1698123"/>
          <a:ext cx="57284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B</a:t>
          </a:r>
        </a:p>
      </xdr:txBody>
    </xdr:sp>
    <xdr:clientData/>
  </xdr:oneCellAnchor>
  <xdr:oneCellAnchor>
    <xdr:from>
      <xdr:col>1</xdr:col>
      <xdr:colOff>10161</xdr:colOff>
      <xdr:row>15</xdr:row>
      <xdr:rowOff>2673</xdr:rowOff>
    </xdr:from>
    <xdr:ext cx="551178" cy="937629"/>
    <xdr:sp macro="" textlink="">
      <xdr:nvSpPr>
        <xdr:cNvPr id="4" name="Rectángulo 3"/>
        <xdr:cNvSpPr/>
      </xdr:nvSpPr>
      <xdr:spPr>
        <a:xfrm>
          <a:off x="772161" y="3241173"/>
          <a:ext cx="55117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/>
            </a:rPr>
            <a:t>C</a:t>
          </a:r>
        </a:p>
      </xdr:txBody>
    </xdr:sp>
    <xdr:clientData/>
  </xdr:oneCellAnchor>
  <xdr:oneCellAnchor>
    <xdr:from>
      <xdr:col>1</xdr:col>
      <xdr:colOff>32301</xdr:colOff>
      <xdr:row>22</xdr:row>
      <xdr:rowOff>12198</xdr:rowOff>
    </xdr:from>
    <xdr:ext cx="621197" cy="937629"/>
    <xdr:sp macro="" textlink="">
      <xdr:nvSpPr>
        <xdr:cNvPr id="5" name="Rectángulo 4"/>
        <xdr:cNvSpPr/>
      </xdr:nvSpPr>
      <xdr:spPr>
        <a:xfrm>
          <a:off x="794301" y="4203198"/>
          <a:ext cx="62119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2700">
                <a:solidFill>
                  <a:schemeClr val="accent3">
                    <a:lumMod val="50000"/>
                  </a:schemeClr>
                </a:solidFill>
                <a:prstDash val="solid"/>
              </a:ln>
              <a:pattFill prst="narHorz">
                <a:fgClr>
                  <a:schemeClr val="accent3"/>
                </a:fgClr>
                <a:bgClr>
                  <a:schemeClr val="accent3">
                    <a:lumMod val="40000"/>
                    <a:lumOff val="60000"/>
                  </a:schemeClr>
                </a:bgClr>
              </a:patt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D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dega/Documents/INSCRPCIONES%20GYM%202014-2%20defini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"/>
      <sheetName val="INSCRIPCIONES"/>
      <sheetName val="ASISTENCIAS"/>
      <sheetName val="RECURSO HUMANO"/>
      <sheetName val="LISTAS"/>
    </sheetNames>
    <sheetDataSet>
      <sheetData sheetId="0"/>
      <sheetData sheetId="1"/>
      <sheetData sheetId="2"/>
      <sheetData sheetId="3"/>
      <sheetData sheetId="4">
        <row r="2">
          <cell r="N2" t="str">
            <v>DEPENDENCIAS</v>
          </cell>
        </row>
        <row r="3">
          <cell r="N3" t="str">
            <v>FACULTAD_CIENCIAS_ADMINISTRATIVAS_ECONOMICAS_Y_CONTABLES</v>
          </cell>
        </row>
        <row r="4">
          <cell r="N4" t="str">
            <v>FACULTAD_CIENCIAS_SOCIALES</v>
          </cell>
        </row>
        <row r="5">
          <cell r="N5" t="str">
            <v>FACULTAD_INGENIERIA_Y_CIENCIAS_BASICAS</v>
          </cell>
        </row>
        <row r="6">
          <cell r="N6" t="str">
            <v>FACULTAD_MERCADEO_COMUNICACION_Y_ARTES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5"/>
  <sheetViews>
    <sheetView zoomScale="70" zoomScaleNormal="70" workbookViewId="0">
      <selection activeCell="E60" sqref="E60"/>
    </sheetView>
  </sheetViews>
  <sheetFormatPr baseColWidth="10" defaultColWidth="10.7109375" defaultRowHeight="15" x14ac:dyDescent="0.25"/>
  <cols>
    <col min="1" max="1" width="5.85546875" style="31" customWidth="1"/>
    <col min="2" max="2" width="38.28515625" style="31" customWidth="1"/>
    <col min="3" max="3" width="10.7109375" style="31"/>
    <col min="4" max="4" width="62.140625" style="31" bestFit="1" customWidth="1"/>
    <col min="5" max="5" width="46.140625" style="31" bestFit="1" customWidth="1"/>
    <col min="6" max="6" width="14.7109375" style="31" customWidth="1"/>
    <col min="7" max="7" width="15.42578125" style="31" bestFit="1" customWidth="1"/>
    <col min="8" max="16384" width="10.7109375" style="31"/>
  </cols>
  <sheetData>
    <row r="1" spans="1:7" ht="33.75" x14ac:dyDescent="0.5">
      <c r="A1" s="98" t="s">
        <v>57</v>
      </c>
      <c r="B1" s="98"/>
      <c r="C1" s="98"/>
      <c r="D1" s="98"/>
      <c r="E1" s="98"/>
      <c r="F1" s="98"/>
      <c r="G1" s="33"/>
    </row>
    <row r="2" spans="1:7" x14ac:dyDescent="0.25">
      <c r="A2" s="99" t="s">
        <v>58</v>
      </c>
      <c r="B2" s="99"/>
      <c r="C2" s="99"/>
      <c r="D2" s="99"/>
      <c r="E2" s="100"/>
      <c r="F2" s="40"/>
      <c r="G2" s="33"/>
    </row>
    <row r="3" spans="1:7" x14ac:dyDescent="0.25">
      <c r="A3" s="34"/>
      <c r="B3" s="34" t="s">
        <v>17</v>
      </c>
      <c r="C3" s="34" t="s">
        <v>18</v>
      </c>
      <c r="D3" s="36" t="s">
        <v>19</v>
      </c>
      <c r="E3" s="34" t="s">
        <v>20</v>
      </c>
      <c r="F3" s="55" t="s">
        <v>21</v>
      </c>
      <c r="G3" s="33"/>
    </row>
    <row r="4" spans="1:7" x14ac:dyDescent="0.25">
      <c r="A4" s="34">
        <v>1</v>
      </c>
      <c r="B4" s="56" t="s">
        <v>59</v>
      </c>
      <c r="C4" s="38" t="s">
        <v>60</v>
      </c>
      <c r="D4" s="32" t="s">
        <v>236</v>
      </c>
      <c r="E4" s="38" t="s">
        <v>61</v>
      </c>
      <c r="F4" s="40">
        <v>7</v>
      </c>
      <c r="G4" s="33"/>
    </row>
    <row r="5" spans="1:7" x14ac:dyDescent="0.25">
      <c r="A5" s="34">
        <v>2</v>
      </c>
      <c r="B5" s="56" t="s">
        <v>62</v>
      </c>
      <c r="C5" s="38" t="s">
        <v>60</v>
      </c>
      <c r="D5" s="32" t="s">
        <v>237</v>
      </c>
      <c r="E5" s="38" t="s">
        <v>63</v>
      </c>
      <c r="F5" s="40">
        <v>4</v>
      </c>
      <c r="G5" s="33"/>
    </row>
    <row r="6" spans="1:7" x14ac:dyDescent="0.25">
      <c r="A6" s="34">
        <v>3</v>
      </c>
      <c r="B6" s="56" t="s">
        <v>64</v>
      </c>
      <c r="C6" s="38" t="s">
        <v>60</v>
      </c>
      <c r="D6" s="32" t="s">
        <v>238</v>
      </c>
      <c r="E6" s="38" t="s">
        <v>65</v>
      </c>
      <c r="F6" s="40">
        <v>7</v>
      </c>
      <c r="G6" s="33"/>
    </row>
    <row r="7" spans="1:7" x14ac:dyDescent="0.25">
      <c r="A7" s="34">
        <v>4</v>
      </c>
      <c r="B7" s="57" t="s">
        <v>66</v>
      </c>
      <c r="C7" s="38" t="s">
        <v>60</v>
      </c>
      <c r="D7" s="32" t="s">
        <v>236</v>
      </c>
      <c r="E7" s="40" t="s">
        <v>61</v>
      </c>
      <c r="F7" s="40">
        <v>5</v>
      </c>
      <c r="G7" s="33"/>
    </row>
    <row r="8" spans="1:7" ht="17.25" customHeight="1" x14ac:dyDescent="0.25">
      <c r="A8" s="34">
        <v>5</v>
      </c>
      <c r="B8" s="40" t="s">
        <v>67</v>
      </c>
      <c r="C8" s="38" t="s">
        <v>60</v>
      </c>
      <c r="D8" s="32" t="s">
        <v>237</v>
      </c>
      <c r="E8" s="40" t="s">
        <v>68</v>
      </c>
      <c r="F8" s="40">
        <v>4</v>
      </c>
      <c r="G8" s="33"/>
    </row>
    <row r="9" spans="1:7" x14ac:dyDescent="0.25">
      <c r="A9" s="34">
        <v>6</v>
      </c>
      <c r="B9" s="40" t="s">
        <v>69</v>
      </c>
      <c r="C9" s="38" t="s">
        <v>60</v>
      </c>
      <c r="D9" s="32" t="s">
        <v>236</v>
      </c>
      <c r="E9" s="43" t="s">
        <v>61</v>
      </c>
      <c r="F9" s="40">
        <v>4</v>
      </c>
      <c r="G9" s="33"/>
    </row>
    <row r="10" spans="1:7" x14ac:dyDescent="0.25">
      <c r="A10" s="34">
        <v>7</v>
      </c>
      <c r="B10" s="40" t="s">
        <v>70</v>
      </c>
      <c r="C10" s="40" t="s">
        <v>60</v>
      </c>
      <c r="D10" s="32" t="s">
        <v>236</v>
      </c>
      <c r="E10" s="43" t="s">
        <v>61</v>
      </c>
      <c r="F10" s="40">
        <v>7</v>
      </c>
      <c r="G10" s="33"/>
    </row>
    <row r="11" spans="1:7" x14ac:dyDescent="0.25">
      <c r="A11" s="49"/>
      <c r="B11" s="49"/>
      <c r="C11" s="49"/>
      <c r="D11" s="49"/>
      <c r="E11" s="49"/>
      <c r="F11" s="49"/>
      <c r="G11" s="33"/>
    </row>
    <row r="12" spans="1:7" ht="33.75" x14ac:dyDescent="0.5">
      <c r="A12" s="93" t="s">
        <v>34</v>
      </c>
      <c r="B12" s="93"/>
      <c r="C12" s="93"/>
      <c r="D12" s="93"/>
      <c r="E12" s="93"/>
      <c r="F12" s="93"/>
      <c r="G12" s="33"/>
    </row>
    <row r="13" spans="1:7" x14ac:dyDescent="0.25">
      <c r="A13" s="58"/>
      <c r="B13" s="58"/>
      <c r="C13" s="58"/>
      <c r="D13" s="58"/>
      <c r="E13" s="58"/>
      <c r="F13" s="58"/>
      <c r="G13" s="33"/>
    </row>
    <row r="14" spans="1:7" x14ac:dyDescent="0.25">
      <c r="A14" s="94"/>
      <c r="B14" s="94"/>
      <c r="C14" s="94"/>
      <c r="D14" s="59"/>
      <c r="E14" s="39"/>
      <c r="F14" s="51"/>
      <c r="G14" s="33"/>
    </row>
    <row r="15" spans="1:7" x14ac:dyDescent="0.25">
      <c r="A15" s="34"/>
      <c r="B15" s="34" t="s">
        <v>17</v>
      </c>
      <c r="C15" s="34" t="s">
        <v>18</v>
      </c>
      <c r="D15" s="34" t="s">
        <v>19</v>
      </c>
      <c r="E15" s="34" t="s">
        <v>20</v>
      </c>
      <c r="F15" s="55" t="s">
        <v>21</v>
      </c>
      <c r="G15" s="33"/>
    </row>
    <row r="16" spans="1:7" x14ac:dyDescent="0.25">
      <c r="A16" s="34">
        <v>1</v>
      </c>
      <c r="B16" s="47" t="s">
        <v>71</v>
      </c>
      <c r="C16" s="40" t="s">
        <v>72</v>
      </c>
      <c r="D16" s="32" t="s">
        <v>237</v>
      </c>
      <c r="E16" s="40" t="s">
        <v>73</v>
      </c>
      <c r="F16" s="40">
        <v>4</v>
      </c>
      <c r="G16" s="33"/>
    </row>
    <row r="17" spans="1:7" x14ac:dyDescent="0.25">
      <c r="A17" s="34">
        <v>2</v>
      </c>
      <c r="B17" s="40" t="s">
        <v>74</v>
      </c>
      <c r="C17" s="40" t="s">
        <v>72</v>
      </c>
      <c r="D17" s="32" t="s">
        <v>238</v>
      </c>
      <c r="E17" s="40" t="s">
        <v>75</v>
      </c>
      <c r="F17" s="40">
        <v>4</v>
      </c>
      <c r="G17" s="33"/>
    </row>
    <row r="18" spans="1:7" x14ac:dyDescent="0.25">
      <c r="A18" s="34">
        <v>3</v>
      </c>
      <c r="B18" s="40" t="s">
        <v>76</v>
      </c>
      <c r="C18" s="40" t="s">
        <v>72</v>
      </c>
      <c r="D18" s="32" t="s">
        <v>237</v>
      </c>
      <c r="E18" s="40" t="s">
        <v>73</v>
      </c>
      <c r="F18" s="40">
        <v>4</v>
      </c>
      <c r="G18" s="33"/>
    </row>
    <row r="19" spans="1:7" x14ac:dyDescent="0.25">
      <c r="A19" s="36">
        <v>4</v>
      </c>
      <c r="B19" s="40" t="s">
        <v>77</v>
      </c>
      <c r="C19" s="40" t="s">
        <v>72</v>
      </c>
      <c r="D19" s="32" t="s">
        <v>237</v>
      </c>
      <c r="E19" s="40" t="s">
        <v>73</v>
      </c>
      <c r="F19" s="40">
        <v>4</v>
      </c>
      <c r="G19" s="33"/>
    </row>
    <row r="20" spans="1:7" x14ac:dyDescent="0.25">
      <c r="A20" s="41">
        <v>5</v>
      </c>
      <c r="B20" s="40" t="s">
        <v>78</v>
      </c>
      <c r="C20" s="40" t="s">
        <v>72</v>
      </c>
      <c r="D20" s="32" t="s">
        <v>237</v>
      </c>
      <c r="E20" s="40" t="s">
        <v>79</v>
      </c>
      <c r="F20" s="40">
        <v>1</v>
      </c>
      <c r="G20" s="33"/>
    </row>
    <row r="21" spans="1:7" x14ac:dyDescent="0.25">
      <c r="A21" s="36">
        <v>6</v>
      </c>
      <c r="B21" s="40" t="s">
        <v>80</v>
      </c>
      <c r="C21" s="40" t="s">
        <v>72</v>
      </c>
      <c r="D21" s="32" t="s">
        <v>237</v>
      </c>
      <c r="E21" s="40" t="s">
        <v>73</v>
      </c>
      <c r="F21" s="40">
        <v>4</v>
      </c>
      <c r="G21" s="33"/>
    </row>
    <row r="22" spans="1:7" x14ac:dyDescent="0.25">
      <c r="A22" s="44">
        <v>7</v>
      </c>
      <c r="B22" s="40" t="s">
        <v>81</v>
      </c>
      <c r="C22" s="40" t="s">
        <v>72</v>
      </c>
      <c r="D22" s="32" t="s">
        <v>238</v>
      </c>
      <c r="E22" s="40" t="s">
        <v>75</v>
      </c>
      <c r="F22" s="40">
        <v>4</v>
      </c>
      <c r="G22" s="33"/>
    </row>
    <row r="23" spans="1:7" x14ac:dyDescent="0.25">
      <c r="A23" s="44">
        <v>8</v>
      </c>
      <c r="B23" s="40"/>
      <c r="C23" s="40"/>
      <c r="D23" s="40"/>
      <c r="E23" s="40"/>
      <c r="F23" s="40"/>
      <c r="G23" s="33"/>
    </row>
    <row r="24" spans="1:7" x14ac:dyDescent="0.25">
      <c r="A24" s="44">
        <v>9</v>
      </c>
      <c r="B24" s="40"/>
      <c r="C24" s="40"/>
      <c r="D24" s="40"/>
      <c r="E24" s="40"/>
      <c r="F24" s="40"/>
      <c r="G24" s="33"/>
    </row>
    <row r="25" spans="1:7" x14ac:dyDescent="0.25">
      <c r="A25" s="49"/>
      <c r="B25" s="49"/>
      <c r="C25" s="49"/>
      <c r="D25" s="49"/>
      <c r="E25" s="49"/>
      <c r="F25" s="49"/>
      <c r="G25" s="53"/>
    </row>
    <row r="26" spans="1:7" x14ac:dyDescent="0.25">
      <c r="A26" s="49"/>
      <c r="B26" s="49"/>
      <c r="C26" s="49"/>
      <c r="D26" s="49"/>
      <c r="E26" s="49"/>
      <c r="F26" s="49"/>
      <c r="G26" s="53"/>
    </row>
    <row r="27" spans="1:7" ht="33.75" x14ac:dyDescent="0.5">
      <c r="A27" s="93" t="s">
        <v>30</v>
      </c>
      <c r="B27" s="93"/>
      <c r="C27" s="93"/>
      <c r="D27" s="93"/>
      <c r="E27" s="93"/>
      <c r="F27" s="93"/>
      <c r="G27" s="53"/>
    </row>
    <row r="28" spans="1:7" x14ac:dyDescent="0.25">
      <c r="A28" s="49"/>
      <c r="B28" s="49"/>
      <c r="C28" s="49"/>
      <c r="D28" s="49"/>
      <c r="E28" s="49"/>
      <c r="F28" s="49"/>
      <c r="G28" s="53"/>
    </row>
    <row r="29" spans="1:7" x14ac:dyDescent="0.25">
      <c r="A29" s="94" t="s">
        <v>82</v>
      </c>
      <c r="B29" s="94"/>
      <c r="C29" s="94"/>
      <c r="D29" s="59"/>
      <c r="E29" s="39"/>
      <c r="F29" s="40"/>
      <c r="G29" s="50"/>
    </row>
    <row r="30" spans="1:7" x14ac:dyDescent="0.25">
      <c r="A30" s="34"/>
      <c r="B30" s="34" t="s">
        <v>17</v>
      </c>
      <c r="C30" s="34" t="s">
        <v>18</v>
      </c>
      <c r="D30" s="34" t="s">
        <v>19</v>
      </c>
      <c r="E30" s="34" t="s">
        <v>20</v>
      </c>
      <c r="F30" s="55" t="s">
        <v>21</v>
      </c>
      <c r="G30" s="50"/>
    </row>
    <row r="31" spans="1:7" x14ac:dyDescent="0.25">
      <c r="A31" s="34">
        <v>1</v>
      </c>
      <c r="B31" s="38" t="s">
        <v>83</v>
      </c>
      <c r="C31" s="38" t="s">
        <v>84</v>
      </c>
      <c r="D31" s="32" t="s">
        <v>238</v>
      </c>
      <c r="E31" s="38" t="s">
        <v>85</v>
      </c>
      <c r="F31" s="40">
        <v>5</v>
      </c>
      <c r="G31" s="50"/>
    </row>
    <row r="32" spans="1:7" x14ac:dyDescent="0.25">
      <c r="A32" s="34">
        <v>2</v>
      </c>
      <c r="B32" s="38" t="s">
        <v>86</v>
      </c>
      <c r="C32" s="38" t="s">
        <v>84</v>
      </c>
      <c r="D32" s="32" t="s">
        <v>236</v>
      </c>
      <c r="E32" s="38" t="s">
        <v>61</v>
      </c>
      <c r="F32" s="40">
        <v>4</v>
      </c>
      <c r="G32" s="50"/>
    </row>
    <row r="33" spans="1:7" x14ac:dyDescent="0.25">
      <c r="A33" s="34">
        <v>3</v>
      </c>
      <c r="B33" s="38" t="s">
        <v>87</v>
      </c>
      <c r="C33" s="38" t="s">
        <v>84</v>
      </c>
      <c r="D33" s="32" t="s">
        <v>236</v>
      </c>
      <c r="E33" s="38" t="s">
        <v>61</v>
      </c>
      <c r="F33" s="40">
        <v>4</v>
      </c>
      <c r="G33" s="50"/>
    </row>
    <row r="34" spans="1:7" x14ac:dyDescent="0.25">
      <c r="A34" s="36">
        <v>4</v>
      </c>
      <c r="B34" s="40" t="s">
        <v>88</v>
      </c>
      <c r="C34" s="38" t="s">
        <v>84</v>
      </c>
      <c r="D34" s="32" t="s">
        <v>238</v>
      </c>
      <c r="E34" s="40" t="s">
        <v>89</v>
      </c>
      <c r="F34" s="40">
        <v>3</v>
      </c>
      <c r="G34" s="50"/>
    </row>
    <row r="35" spans="1:7" x14ac:dyDescent="0.25">
      <c r="A35" s="41">
        <v>5</v>
      </c>
      <c r="B35" s="42" t="s">
        <v>90</v>
      </c>
      <c r="C35" s="40" t="s">
        <v>84</v>
      </c>
      <c r="D35" s="32" t="s">
        <v>237</v>
      </c>
      <c r="E35" s="38" t="s">
        <v>91</v>
      </c>
      <c r="F35" s="40">
        <v>2</v>
      </c>
      <c r="G35" s="50"/>
    </row>
    <row r="36" spans="1:7" x14ac:dyDescent="0.25">
      <c r="A36" s="36">
        <v>6</v>
      </c>
      <c r="B36" s="40" t="s">
        <v>92</v>
      </c>
      <c r="C36" s="43" t="s">
        <v>84</v>
      </c>
      <c r="D36" s="32" t="s">
        <v>237</v>
      </c>
      <c r="E36" s="38" t="s">
        <v>91</v>
      </c>
      <c r="F36" s="40">
        <v>4</v>
      </c>
      <c r="G36" s="50"/>
    </row>
    <row r="37" spans="1:7" x14ac:dyDescent="0.25">
      <c r="A37" s="44">
        <v>7</v>
      </c>
      <c r="B37" s="43" t="s">
        <v>93</v>
      </c>
      <c r="C37" s="43" t="s">
        <v>84</v>
      </c>
      <c r="D37" s="32" t="s">
        <v>237</v>
      </c>
      <c r="E37" s="40" t="s">
        <v>94</v>
      </c>
      <c r="F37" s="40">
        <v>3</v>
      </c>
      <c r="G37" s="50"/>
    </row>
    <row r="38" spans="1:7" x14ac:dyDescent="0.25">
      <c r="A38" s="44">
        <v>8</v>
      </c>
      <c r="B38" s="43" t="s">
        <v>95</v>
      </c>
      <c r="C38" s="43" t="s">
        <v>84</v>
      </c>
      <c r="D38" s="32" t="s">
        <v>237</v>
      </c>
      <c r="E38" s="43" t="s">
        <v>91</v>
      </c>
      <c r="F38" s="40">
        <v>3</v>
      </c>
      <c r="G38" s="50"/>
    </row>
    <row r="39" spans="1:7" x14ac:dyDescent="0.25">
      <c r="A39" s="44">
        <v>9</v>
      </c>
      <c r="B39" s="43"/>
      <c r="C39" s="43"/>
      <c r="D39" s="43"/>
      <c r="E39" s="43"/>
      <c r="F39" s="40"/>
      <c r="G39" s="50"/>
    </row>
    <row r="40" spans="1:7" x14ac:dyDescent="0.25">
      <c r="A40" s="49"/>
      <c r="B40" s="49"/>
      <c r="C40" s="49"/>
      <c r="D40" s="49"/>
      <c r="E40" s="49"/>
      <c r="F40" s="49"/>
      <c r="G40" s="50"/>
    </row>
    <row r="41" spans="1:7" x14ac:dyDescent="0.25">
      <c r="A41" s="49"/>
      <c r="B41" s="49"/>
      <c r="C41" s="49"/>
      <c r="D41" s="49"/>
      <c r="E41" s="49"/>
      <c r="F41" s="49"/>
      <c r="G41" s="50"/>
    </row>
    <row r="42" spans="1:7" ht="33.75" x14ac:dyDescent="0.5">
      <c r="A42" s="93" t="s">
        <v>96</v>
      </c>
      <c r="B42" s="93"/>
      <c r="C42" s="93"/>
      <c r="D42" s="93"/>
      <c r="E42" s="93"/>
      <c r="F42" s="93"/>
      <c r="G42" s="50"/>
    </row>
    <row r="43" spans="1:7" x14ac:dyDescent="0.25">
      <c r="A43" s="49"/>
      <c r="B43" s="49"/>
      <c r="C43" s="49"/>
      <c r="D43" s="49"/>
      <c r="E43" s="49"/>
      <c r="F43" s="49"/>
      <c r="G43" s="50"/>
    </row>
    <row r="44" spans="1:7" x14ac:dyDescent="0.25">
      <c r="A44" s="94"/>
      <c r="B44" s="94"/>
      <c r="C44" s="94"/>
      <c r="D44" s="59"/>
      <c r="E44" s="40"/>
      <c r="F44" s="40"/>
      <c r="G44" s="50"/>
    </row>
    <row r="45" spans="1:7" x14ac:dyDescent="0.25">
      <c r="A45" s="34"/>
      <c r="B45" s="34" t="s">
        <v>17</v>
      </c>
      <c r="C45" s="34" t="s">
        <v>18</v>
      </c>
      <c r="D45" s="35" t="s">
        <v>19</v>
      </c>
      <c r="E45" s="36" t="s">
        <v>20</v>
      </c>
      <c r="F45" s="55" t="s">
        <v>21</v>
      </c>
      <c r="G45" s="50"/>
    </row>
    <row r="46" spans="1:7" x14ac:dyDescent="0.25">
      <c r="A46" s="34">
        <v>1</v>
      </c>
      <c r="B46" s="40" t="s">
        <v>97</v>
      </c>
      <c r="C46" s="40" t="s">
        <v>98</v>
      </c>
      <c r="D46" s="32" t="s">
        <v>237</v>
      </c>
      <c r="E46" s="40" t="s">
        <v>73</v>
      </c>
      <c r="F46" s="40">
        <v>3</v>
      </c>
      <c r="G46" s="50"/>
    </row>
    <row r="47" spans="1:7" x14ac:dyDescent="0.25">
      <c r="A47" s="34">
        <v>2</v>
      </c>
      <c r="B47" s="40" t="s">
        <v>99</v>
      </c>
      <c r="C47" s="40" t="s">
        <v>98</v>
      </c>
      <c r="D47" s="32" t="s">
        <v>237</v>
      </c>
      <c r="E47" s="40" t="s">
        <v>73</v>
      </c>
      <c r="F47" s="40">
        <v>3</v>
      </c>
      <c r="G47" s="50"/>
    </row>
    <row r="48" spans="1:7" x14ac:dyDescent="0.25">
      <c r="A48" s="34">
        <v>3</v>
      </c>
      <c r="B48" s="40" t="s">
        <v>100</v>
      </c>
      <c r="C48" s="40" t="s">
        <v>98</v>
      </c>
      <c r="D48" s="32" t="s">
        <v>237</v>
      </c>
      <c r="E48" s="40" t="s">
        <v>73</v>
      </c>
      <c r="F48" s="40">
        <v>3</v>
      </c>
      <c r="G48" s="50"/>
    </row>
    <row r="49" spans="1:7" x14ac:dyDescent="0.25">
      <c r="A49" s="36">
        <v>4</v>
      </c>
      <c r="B49" s="40" t="s">
        <v>101</v>
      </c>
      <c r="C49" s="40" t="s">
        <v>98</v>
      </c>
      <c r="D49" s="32" t="s">
        <v>237</v>
      </c>
      <c r="E49" s="40" t="s">
        <v>73</v>
      </c>
      <c r="F49" s="40">
        <v>5</v>
      </c>
      <c r="G49" s="50"/>
    </row>
    <row r="50" spans="1:7" x14ac:dyDescent="0.25">
      <c r="A50" s="41">
        <v>5</v>
      </c>
      <c r="B50" s="40" t="s">
        <v>102</v>
      </c>
      <c r="C50" s="40" t="s">
        <v>98</v>
      </c>
      <c r="D50" s="32" t="s">
        <v>237</v>
      </c>
      <c r="E50" s="40" t="s">
        <v>73</v>
      </c>
      <c r="F50" s="40">
        <v>3</v>
      </c>
      <c r="G50" s="50"/>
    </row>
    <row r="51" spans="1:7" x14ac:dyDescent="0.25">
      <c r="A51" s="36">
        <v>6</v>
      </c>
      <c r="B51" s="40" t="s">
        <v>103</v>
      </c>
      <c r="C51" s="40" t="s">
        <v>98</v>
      </c>
      <c r="D51" s="32" t="s">
        <v>237</v>
      </c>
      <c r="E51" s="40" t="s">
        <v>73</v>
      </c>
      <c r="F51" s="40">
        <v>5</v>
      </c>
    </row>
    <row r="52" spans="1:7" x14ac:dyDescent="0.25">
      <c r="A52" s="44">
        <v>7</v>
      </c>
      <c r="B52" s="43"/>
      <c r="C52" s="43"/>
      <c r="D52" s="54"/>
      <c r="E52" s="40"/>
      <c r="F52" s="40"/>
    </row>
    <row r="53" spans="1:7" x14ac:dyDescent="0.25">
      <c r="A53" s="44">
        <v>8</v>
      </c>
      <c r="B53" s="43"/>
      <c r="C53" s="43"/>
      <c r="D53" s="52"/>
      <c r="E53" s="40"/>
      <c r="F53" s="40"/>
    </row>
    <row r="54" spans="1:7" x14ac:dyDescent="0.25">
      <c r="A54" s="44">
        <v>9</v>
      </c>
      <c r="B54" s="43"/>
      <c r="C54" s="43"/>
      <c r="D54" s="32"/>
      <c r="E54" s="40"/>
      <c r="F54" s="43"/>
    </row>
    <row r="55" spans="1:7" x14ac:dyDescent="0.25">
      <c r="A55" s="49"/>
      <c r="B55" s="49"/>
      <c r="C55" s="49"/>
      <c r="D55" s="49"/>
      <c r="E55" s="49"/>
      <c r="F55" s="49"/>
    </row>
    <row r="56" spans="1:7" ht="33.75" x14ac:dyDescent="0.5">
      <c r="A56" s="93" t="s">
        <v>41</v>
      </c>
      <c r="B56" s="93"/>
      <c r="C56" s="93"/>
      <c r="D56" s="93"/>
      <c r="E56" s="93"/>
      <c r="F56" s="93"/>
    </row>
    <row r="57" spans="1:7" ht="21" x14ac:dyDescent="0.35">
      <c r="A57" s="101" t="s">
        <v>104</v>
      </c>
      <c r="B57" s="101"/>
      <c r="C57" s="101"/>
      <c r="D57" s="101"/>
      <c r="E57" s="101"/>
      <c r="F57" s="101"/>
    </row>
    <row r="58" spans="1:7" x14ac:dyDescent="0.25">
      <c r="A58" s="94"/>
      <c r="B58" s="94"/>
      <c r="C58" s="94"/>
      <c r="D58" s="59"/>
      <c r="E58" s="39"/>
      <c r="F58" s="38"/>
    </row>
    <row r="59" spans="1:7" x14ac:dyDescent="0.25">
      <c r="A59" s="34"/>
      <c r="B59" s="34" t="s">
        <v>17</v>
      </c>
      <c r="C59" s="34" t="s">
        <v>18</v>
      </c>
      <c r="D59" s="34" t="s">
        <v>19</v>
      </c>
      <c r="E59" s="36" t="s">
        <v>20</v>
      </c>
      <c r="F59" s="37" t="s">
        <v>21</v>
      </c>
    </row>
    <row r="60" spans="1:7" x14ac:dyDescent="0.25">
      <c r="A60" s="34">
        <v>1</v>
      </c>
      <c r="B60" s="38" t="s">
        <v>105</v>
      </c>
      <c r="C60" s="38"/>
      <c r="D60" s="40" t="s">
        <v>106</v>
      </c>
      <c r="E60" s="40" t="s">
        <v>106</v>
      </c>
      <c r="F60" s="38"/>
    </row>
    <row r="61" spans="1:7" x14ac:dyDescent="0.25">
      <c r="A61" s="34">
        <v>2</v>
      </c>
      <c r="B61" s="38" t="s">
        <v>107</v>
      </c>
      <c r="C61" s="38"/>
      <c r="D61" s="40" t="s">
        <v>108</v>
      </c>
      <c r="E61" s="40" t="s">
        <v>108</v>
      </c>
      <c r="F61" s="38"/>
    </row>
    <row r="62" spans="1:7" x14ac:dyDescent="0.25">
      <c r="A62" s="34">
        <v>3</v>
      </c>
      <c r="B62" s="38" t="s">
        <v>109</v>
      </c>
      <c r="C62" s="38"/>
      <c r="D62" s="40" t="s">
        <v>110</v>
      </c>
      <c r="E62" s="40" t="s">
        <v>110</v>
      </c>
      <c r="F62" s="38"/>
    </row>
    <row r="63" spans="1:7" x14ac:dyDescent="0.25">
      <c r="A63" s="36">
        <v>4</v>
      </c>
      <c r="B63" s="40" t="s">
        <v>111</v>
      </c>
      <c r="C63" s="38"/>
      <c r="D63" s="40" t="s">
        <v>112</v>
      </c>
      <c r="E63" s="40" t="s">
        <v>112</v>
      </c>
      <c r="F63" s="40"/>
    </row>
    <row r="64" spans="1:7" x14ac:dyDescent="0.25">
      <c r="A64" s="41">
        <v>5</v>
      </c>
      <c r="B64" s="60" t="s">
        <v>113</v>
      </c>
      <c r="C64" s="40"/>
      <c r="D64" s="40" t="s">
        <v>114</v>
      </c>
      <c r="E64" s="40" t="s">
        <v>114</v>
      </c>
      <c r="F64" s="40"/>
    </row>
    <row r="65" spans="1:6" x14ac:dyDescent="0.25">
      <c r="A65" s="36">
        <v>6</v>
      </c>
      <c r="B65" s="40" t="s">
        <v>115</v>
      </c>
      <c r="C65" s="43"/>
      <c r="D65" s="40" t="s">
        <v>116</v>
      </c>
      <c r="E65" s="40" t="s">
        <v>116</v>
      </c>
      <c r="F65" s="43"/>
    </row>
    <row r="66" spans="1:6" x14ac:dyDescent="0.25">
      <c r="A66" s="44">
        <v>7</v>
      </c>
      <c r="B66" s="43" t="s">
        <v>117</v>
      </c>
      <c r="C66" s="43"/>
      <c r="D66" s="46" t="s">
        <v>118</v>
      </c>
      <c r="E66" s="46" t="s">
        <v>118</v>
      </c>
      <c r="F66" s="43"/>
    </row>
    <row r="67" spans="1:6" x14ac:dyDescent="0.25">
      <c r="A67" s="44">
        <v>8</v>
      </c>
      <c r="B67" s="43" t="s">
        <v>119</v>
      </c>
      <c r="C67" s="43"/>
      <c r="D67" s="40" t="s">
        <v>110</v>
      </c>
      <c r="E67" s="40" t="s">
        <v>110</v>
      </c>
      <c r="F67" s="43"/>
    </row>
    <row r="68" spans="1:6" x14ac:dyDescent="0.25">
      <c r="A68" s="44">
        <v>9</v>
      </c>
      <c r="B68" s="43"/>
      <c r="C68" s="43"/>
      <c r="D68" s="43"/>
      <c r="E68" s="43"/>
      <c r="F68" s="43"/>
    </row>
    <row r="69" spans="1:6" x14ac:dyDescent="0.25">
      <c r="A69" s="49"/>
      <c r="B69" s="49"/>
      <c r="C69" s="49"/>
      <c r="D69" s="49"/>
      <c r="E69" s="49"/>
      <c r="F69" s="49"/>
    </row>
    <row r="70" spans="1:6" x14ac:dyDescent="0.25">
      <c r="A70" s="49"/>
      <c r="B70" s="49"/>
      <c r="C70" s="49"/>
      <c r="D70" s="49"/>
      <c r="E70" s="49"/>
      <c r="F70" s="49"/>
    </row>
    <row r="71" spans="1:6" x14ac:dyDescent="0.25">
      <c r="A71" s="49"/>
      <c r="B71" s="49"/>
      <c r="C71" s="49"/>
      <c r="D71" s="49"/>
      <c r="E71" s="49"/>
      <c r="F71" s="49"/>
    </row>
    <row r="72" spans="1:6" ht="33.75" x14ac:dyDescent="0.5">
      <c r="A72" s="93" t="s">
        <v>120</v>
      </c>
      <c r="B72" s="93"/>
      <c r="C72" s="93"/>
      <c r="D72" s="93"/>
      <c r="E72" s="93"/>
      <c r="F72" s="93"/>
    </row>
    <row r="73" spans="1:6" ht="23.25" x14ac:dyDescent="0.35">
      <c r="A73" s="95" t="s">
        <v>121</v>
      </c>
      <c r="B73" s="95"/>
      <c r="C73" s="95"/>
      <c r="D73" s="95"/>
      <c r="E73" s="95"/>
      <c r="F73" s="95"/>
    </row>
    <row r="74" spans="1:6" x14ac:dyDescent="0.25">
      <c r="A74" s="94"/>
      <c r="B74" s="94"/>
      <c r="C74" s="94"/>
      <c r="D74" s="59"/>
      <c r="E74" s="39"/>
      <c r="F74" s="38"/>
    </row>
    <row r="75" spans="1:6" x14ac:dyDescent="0.25">
      <c r="A75" s="34"/>
      <c r="B75" s="34" t="s">
        <v>17</v>
      </c>
      <c r="C75" s="34" t="s">
        <v>18</v>
      </c>
      <c r="D75" s="34" t="s">
        <v>19</v>
      </c>
      <c r="E75" s="34" t="s">
        <v>20</v>
      </c>
      <c r="F75" s="37" t="s">
        <v>21</v>
      </c>
    </row>
    <row r="76" spans="1:6" x14ac:dyDescent="0.25">
      <c r="A76" s="34">
        <v>1</v>
      </c>
      <c r="B76" s="38" t="s">
        <v>122</v>
      </c>
      <c r="C76" s="39" t="s">
        <v>123</v>
      </c>
      <c r="D76" s="32" t="s">
        <v>237</v>
      </c>
      <c r="E76" s="38" t="s">
        <v>63</v>
      </c>
      <c r="F76" s="38">
        <v>8</v>
      </c>
    </row>
    <row r="77" spans="1:6" x14ac:dyDescent="0.25">
      <c r="A77" s="34">
        <v>2</v>
      </c>
      <c r="B77" s="38" t="s">
        <v>124</v>
      </c>
      <c r="C77" s="38" t="s">
        <v>123</v>
      </c>
      <c r="D77" s="32" t="s">
        <v>237</v>
      </c>
      <c r="E77" s="38" t="s">
        <v>125</v>
      </c>
      <c r="F77" s="38">
        <v>8</v>
      </c>
    </row>
    <row r="78" spans="1:6" x14ac:dyDescent="0.25">
      <c r="A78" s="34">
        <v>3</v>
      </c>
      <c r="B78" s="38" t="s">
        <v>126</v>
      </c>
      <c r="C78" s="38" t="s">
        <v>123</v>
      </c>
      <c r="D78" s="32" t="s">
        <v>237</v>
      </c>
      <c r="E78" s="38" t="s">
        <v>125</v>
      </c>
      <c r="F78" s="38">
        <v>9</v>
      </c>
    </row>
    <row r="79" spans="1:6" x14ac:dyDescent="0.25">
      <c r="A79" s="36">
        <v>4</v>
      </c>
      <c r="B79" s="40" t="s">
        <v>127</v>
      </c>
      <c r="C79" s="38" t="s">
        <v>123</v>
      </c>
      <c r="D79" s="32" t="s">
        <v>237</v>
      </c>
      <c r="E79" s="38" t="s">
        <v>125</v>
      </c>
      <c r="F79" s="40">
        <v>7</v>
      </c>
    </row>
    <row r="80" spans="1:6" x14ac:dyDescent="0.25">
      <c r="A80" s="41">
        <v>5</v>
      </c>
      <c r="B80" s="42" t="s">
        <v>128</v>
      </c>
      <c r="C80" s="40" t="s">
        <v>123</v>
      </c>
      <c r="D80" s="32" t="s">
        <v>237</v>
      </c>
      <c r="E80" s="38" t="s">
        <v>125</v>
      </c>
      <c r="F80" s="40">
        <v>5</v>
      </c>
    </row>
    <row r="81" spans="1:6" x14ac:dyDescent="0.25">
      <c r="A81" s="36">
        <v>6</v>
      </c>
      <c r="B81" s="40" t="s">
        <v>129</v>
      </c>
      <c r="C81" s="40" t="s">
        <v>123</v>
      </c>
      <c r="D81" s="32" t="s">
        <v>237</v>
      </c>
      <c r="E81" s="38" t="s">
        <v>91</v>
      </c>
      <c r="F81" s="43">
        <v>7</v>
      </c>
    </row>
    <row r="82" spans="1:6" x14ac:dyDescent="0.25">
      <c r="A82" s="44">
        <v>7</v>
      </c>
      <c r="B82" s="43"/>
      <c r="C82" s="40"/>
      <c r="D82" s="32"/>
      <c r="E82" s="40"/>
      <c r="F82" s="43"/>
    </row>
    <row r="83" spans="1:6" x14ac:dyDescent="0.25">
      <c r="A83" s="44">
        <v>8</v>
      </c>
      <c r="B83" s="43"/>
      <c r="C83" s="40"/>
      <c r="D83" s="32"/>
      <c r="E83" s="38"/>
      <c r="F83" s="43"/>
    </row>
    <row r="84" spans="1:6" x14ac:dyDescent="0.25">
      <c r="A84" s="44">
        <v>9</v>
      </c>
      <c r="B84" s="43"/>
      <c r="C84" s="43"/>
      <c r="D84" s="32"/>
      <c r="E84" s="40"/>
      <c r="F84" s="43"/>
    </row>
    <row r="85" spans="1:6" x14ac:dyDescent="0.25">
      <c r="A85" s="49"/>
      <c r="B85" s="49"/>
      <c r="C85" s="49"/>
      <c r="D85" s="49"/>
      <c r="E85" s="49"/>
      <c r="F85" s="49"/>
    </row>
    <row r="86" spans="1:6" x14ac:dyDescent="0.25">
      <c r="A86" s="49"/>
      <c r="B86" s="49"/>
      <c r="C86" s="49"/>
      <c r="D86" s="49"/>
      <c r="E86" s="49"/>
      <c r="F86" s="49"/>
    </row>
    <row r="87" spans="1:6" ht="33.75" x14ac:dyDescent="0.5">
      <c r="A87" s="93" t="s">
        <v>130</v>
      </c>
      <c r="B87" s="93"/>
      <c r="C87" s="93"/>
      <c r="D87" s="93"/>
      <c r="E87" s="93"/>
      <c r="F87" s="93"/>
    </row>
    <row r="88" spans="1:6" x14ac:dyDescent="0.25">
      <c r="A88" s="49"/>
      <c r="B88" s="49"/>
      <c r="C88" s="49"/>
      <c r="D88" s="49"/>
      <c r="E88" s="49"/>
      <c r="F88" s="49"/>
    </row>
    <row r="89" spans="1:6" x14ac:dyDescent="0.25">
      <c r="A89" s="94"/>
      <c r="B89" s="94"/>
      <c r="C89" s="94"/>
      <c r="D89" s="59"/>
      <c r="E89" s="39"/>
      <c r="F89" s="38"/>
    </row>
    <row r="90" spans="1:6" x14ac:dyDescent="0.25">
      <c r="A90" s="34"/>
      <c r="B90" s="34" t="s">
        <v>17</v>
      </c>
      <c r="C90" s="34" t="s">
        <v>18</v>
      </c>
      <c r="D90" s="34" t="s">
        <v>19</v>
      </c>
      <c r="E90" s="34" t="s">
        <v>20</v>
      </c>
      <c r="F90" s="37" t="s">
        <v>21</v>
      </c>
    </row>
    <row r="91" spans="1:6" x14ac:dyDescent="0.25">
      <c r="A91" s="34">
        <v>1</v>
      </c>
      <c r="B91" s="38" t="s">
        <v>131</v>
      </c>
      <c r="C91" s="38" t="s">
        <v>72</v>
      </c>
      <c r="D91" s="32" t="s">
        <v>237</v>
      </c>
      <c r="E91" s="38" t="s">
        <v>132</v>
      </c>
      <c r="F91" s="38">
        <v>6</v>
      </c>
    </row>
    <row r="92" spans="1:6" x14ac:dyDescent="0.25">
      <c r="A92" s="34">
        <v>2</v>
      </c>
      <c r="B92" s="38" t="s">
        <v>133</v>
      </c>
      <c r="C92" s="38" t="s">
        <v>72</v>
      </c>
      <c r="D92" s="32" t="s">
        <v>238</v>
      </c>
      <c r="E92" s="38" t="s">
        <v>134</v>
      </c>
      <c r="F92" s="38">
        <v>2</v>
      </c>
    </row>
    <row r="93" spans="1:6" x14ac:dyDescent="0.25">
      <c r="A93" s="34">
        <v>3</v>
      </c>
      <c r="B93" s="38" t="s">
        <v>135</v>
      </c>
      <c r="C93" s="38" t="s">
        <v>72</v>
      </c>
      <c r="D93" s="32" t="s">
        <v>236</v>
      </c>
      <c r="E93" s="40" t="s">
        <v>136</v>
      </c>
      <c r="F93" s="38">
        <v>8</v>
      </c>
    </row>
    <row r="94" spans="1:6" x14ac:dyDescent="0.25">
      <c r="A94" s="36">
        <v>4</v>
      </c>
      <c r="B94" s="40" t="s">
        <v>137</v>
      </c>
      <c r="C94" s="38" t="s">
        <v>72</v>
      </c>
      <c r="D94" s="32" t="s">
        <v>237</v>
      </c>
      <c r="E94" s="38" t="s">
        <v>132</v>
      </c>
      <c r="F94" s="40">
        <v>8</v>
      </c>
    </row>
    <row r="95" spans="1:6" x14ac:dyDescent="0.25">
      <c r="A95" s="41">
        <v>5</v>
      </c>
      <c r="B95" s="61" t="s">
        <v>138</v>
      </c>
      <c r="C95" s="38" t="s">
        <v>72</v>
      </c>
      <c r="D95" s="32" t="s">
        <v>237</v>
      </c>
      <c r="E95" s="40" t="s">
        <v>139</v>
      </c>
      <c r="F95" s="40">
        <v>8</v>
      </c>
    </row>
    <row r="96" spans="1:6" x14ac:dyDescent="0.25">
      <c r="A96" s="36">
        <v>6</v>
      </c>
      <c r="B96" s="40" t="s">
        <v>140</v>
      </c>
      <c r="C96" s="38" t="s">
        <v>72</v>
      </c>
      <c r="D96" s="32" t="s">
        <v>237</v>
      </c>
      <c r="E96" s="40" t="s">
        <v>139</v>
      </c>
      <c r="F96" s="43">
        <v>3</v>
      </c>
    </row>
    <row r="97" spans="1:6" x14ac:dyDescent="0.25">
      <c r="A97" s="44">
        <v>7</v>
      </c>
      <c r="B97" s="43" t="s">
        <v>141</v>
      </c>
      <c r="C97" s="38" t="s">
        <v>72</v>
      </c>
      <c r="D97" s="32" t="s">
        <v>238</v>
      </c>
      <c r="E97" s="38" t="s">
        <v>134</v>
      </c>
      <c r="F97" s="43">
        <v>7</v>
      </c>
    </row>
    <row r="98" spans="1:6" x14ac:dyDescent="0.25">
      <c r="A98" s="44">
        <v>8</v>
      </c>
      <c r="B98" s="43"/>
      <c r="C98" s="43"/>
      <c r="D98" s="32"/>
      <c r="E98" s="43"/>
      <c r="F98" s="43"/>
    </row>
    <row r="99" spans="1:6" x14ac:dyDescent="0.25">
      <c r="A99" s="44">
        <v>9</v>
      </c>
      <c r="B99" s="43"/>
      <c r="C99" s="43"/>
      <c r="D99" s="43"/>
      <c r="E99" s="43"/>
      <c r="F99" s="43"/>
    </row>
    <row r="100" spans="1:6" x14ac:dyDescent="0.25">
      <c r="A100" s="49"/>
      <c r="B100" s="49"/>
      <c r="C100" s="49"/>
      <c r="D100" s="49"/>
      <c r="E100" s="49"/>
      <c r="F100" s="49"/>
    </row>
    <row r="101" spans="1:6" x14ac:dyDescent="0.25">
      <c r="A101" s="49"/>
      <c r="B101" s="49"/>
      <c r="C101" s="49"/>
      <c r="D101" s="49"/>
      <c r="E101" s="49"/>
      <c r="F101" s="49"/>
    </row>
    <row r="102" spans="1:6" ht="33.75" x14ac:dyDescent="0.5">
      <c r="A102" s="93" t="s">
        <v>31</v>
      </c>
      <c r="B102" s="93"/>
      <c r="C102" s="93"/>
      <c r="D102" s="93"/>
      <c r="E102" s="93"/>
      <c r="F102" s="93"/>
    </row>
    <row r="103" spans="1:6" x14ac:dyDescent="0.25">
      <c r="A103" s="49"/>
      <c r="B103" s="49"/>
      <c r="C103" s="49"/>
      <c r="D103" s="49"/>
      <c r="E103" s="49"/>
      <c r="F103" s="49"/>
    </row>
    <row r="104" spans="1:6" x14ac:dyDescent="0.25">
      <c r="A104" s="94"/>
      <c r="B104" s="94"/>
      <c r="C104" s="94"/>
      <c r="D104" s="59"/>
      <c r="E104" s="39"/>
      <c r="F104" s="38"/>
    </row>
    <row r="105" spans="1:6" x14ac:dyDescent="0.25">
      <c r="A105" s="34"/>
      <c r="B105" s="34" t="s">
        <v>17</v>
      </c>
      <c r="C105" s="34" t="s">
        <v>18</v>
      </c>
      <c r="D105" s="34" t="s">
        <v>19</v>
      </c>
      <c r="E105" s="34" t="s">
        <v>20</v>
      </c>
      <c r="F105" s="37" t="s">
        <v>21</v>
      </c>
    </row>
    <row r="106" spans="1:6" x14ac:dyDescent="0.25">
      <c r="A106" s="34">
        <v>1</v>
      </c>
      <c r="B106" s="40" t="s">
        <v>142</v>
      </c>
      <c r="C106" s="40" t="s">
        <v>84</v>
      </c>
      <c r="D106" s="32" t="s">
        <v>238</v>
      </c>
      <c r="E106" s="40" t="s">
        <v>143</v>
      </c>
      <c r="F106" s="40">
        <v>6</v>
      </c>
    </row>
    <row r="107" spans="1:6" x14ac:dyDescent="0.25">
      <c r="A107" s="34">
        <v>2</v>
      </c>
      <c r="B107" s="40" t="s">
        <v>144</v>
      </c>
      <c r="C107" s="40" t="s">
        <v>84</v>
      </c>
      <c r="D107" s="32" t="s">
        <v>238</v>
      </c>
      <c r="E107" s="40" t="s">
        <v>143</v>
      </c>
      <c r="F107" s="40">
        <v>6</v>
      </c>
    </row>
    <row r="108" spans="1:6" x14ac:dyDescent="0.25">
      <c r="A108" s="34">
        <v>3</v>
      </c>
      <c r="B108" s="40" t="s">
        <v>145</v>
      </c>
      <c r="C108" s="40" t="s">
        <v>84</v>
      </c>
      <c r="D108" s="32" t="s">
        <v>238</v>
      </c>
      <c r="E108" s="40" t="s">
        <v>143</v>
      </c>
      <c r="F108" s="40">
        <v>9</v>
      </c>
    </row>
    <row r="109" spans="1:6" x14ac:dyDescent="0.25">
      <c r="A109" s="36">
        <v>4</v>
      </c>
      <c r="B109" s="40" t="s">
        <v>146</v>
      </c>
      <c r="C109" s="40" t="s">
        <v>84</v>
      </c>
      <c r="D109" s="32" t="s">
        <v>238</v>
      </c>
      <c r="E109" s="40" t="s">
        <v>143</v>
      </c>
      <c r="F109" s="40">
        <v>2</v>
      </c>
    </row>
    <row r="110" spans="1:6" x14ac:dyDescent="0.25">
      <c r="A110" s="41">
        <v>5</v>
      </c>
      <c r="B110" s="40" t="s">
        <v>147</v>
      </c>
      <c r="C110" s="40" t="s">
        <v>84</v>
      </c>
      <c r="D110" s="32" t="s">
        <v>238</v>
      </c>
      <c r="E110" s="40" t="s">
        <v>143</v>
      </c>
      <c r="F110" s="40">
        <v>6</v>
      </c>
    </row>
    <row r="111" spans="1:6" x14ac:dyDescent="0.25">
      <c r="A111" s="36">
        <v>6</v>
      </c>
      <c r="B111" s="40" t="s">
        <v>148</v>
      </c>
      <c r="C111" s="40" t="s">
        <v>84</v>
      </c>
      <c r="D111" s="32" t="s">
        <v>238</v>
      </c>
      <c r="E111" s="40" t="s">
        <v>143</v>
      </c>
      <c r="F111" s="40">
        <v>6</v>
      </c>
    </row>
    <row r="112" spans="1:6" x14ac:dyDescent="0.25">
      <c r="A112" s="44">
        <v>7</v>
      </c>
      <c r="B112" s="43" t="s">
        <v>149</v>
      </c>
      <c r="C112" s="40" t="s">
        <v>84</v>
      </c>
      <c r="D112" s="32" t="s">
        <v>238</v>
      </c>
      <c r="E112" s="40" t="s">
        <v>143</v>
      </c>
      <c r="F112" s="43">
        <v>8</v>
      </c>
    </row>
    <row r="113" spans="1:6" x14ac:dyDescent="0.25">
      <c r="A113" s="44">
        <v>8</v>
      </c>
      <c r="B113" s="43" t="s">
        <v>150</v>
      </c>
      <c r="C113" s="40" t="s">
        <v>84</v>
      </c>
      <c r="D113" s="32" t="s">
        <v>238</v>
      </c>
      <c r="E113" s="40" t="s">
        <v>143</v>
      </c>
      <c r="F113" s="43">
        <v>6</v>
      </c>
    </row>
    <row r="114" spans="1:6" x14ac:dyDescent="0.25">
      <c r="A114" s="44">
        <v>9</v>
      </c>
      <c r="B114" s="43" t="s">
        <v>151</v>
      </c>
      <c r="C114" s="43" t="s">
        <v>84</v>
      </c>
      <c r="D114" s="32" t="s">
        <v>238</v>
      </c>
      <c r="E114" s="40" t="s">
        <v>143</v>
      </c>
      <c r="F114" s="43">
        <v>6</v>
      </c>
    </row>
    <row r="115" spans="1:6" x14ac:dyDescent="0.25">
      <c r="A115" s="49"/>
      <c r="B115" s="49"/>
      <c r="C115" s="49"/>
      <c r="D115" s="49"/>
      <c r="E115" s="49"/>
      <c r="F115" s="49"/>
    </row>
    <row r="116" spans="1:6" x14ac:dyDescent="0.25">
      <c r="A116" s="49"/>
      <c r="B116" s="49"/>
      <c r="C116" s="49"/>
      <c r="D116" s="49"/>
      <c r="E116" s="49"/>
      <c r="F116" s="49"/>
    </row>
    <row r="117" spans="1:6" ht="33.75" x14ac:dyDescent="0.5">
      <c r="A117" s="93" t="s">
        <v>152</v>
      </c>
      <c r="B117" s="93"/>
      <c r="C117" s="93"/>
      <c r="D117" s="93"/>
      <c r="E117" s="93"/>
      <c r="F117" s="93"/>
    </row>
    <row r="118" spans="1:6" x14ac:dyDescent="0.25">
      <c r="A118" s="58"/>
      <c r="B118" s="58"/>
      <c r="C118" s="58"/>
      <c r="D118" s="58"/>
      <c r="E118" s="58"/>
      <c r="F118" s="58"/>
    </row>
    <row r="119" spans="1:6" x14ac:dyDescent="0.25">
      <c r="A119" s="94"/>
      <c r="B119" s="94"/>
      <c r="C119" s="94"/>
      <c r="D119" s="59"/>
      <c r="E119" s="39"/>
      <c r="F119" s="38"/>
    </row>
    <row r="120" spans="1:6" x14ac:dyDescent="0.25">
      <c r="A120" s="34"/>
      <c r="B120" s="34" t="s">
        <v>17</v>
      </c>
      <c r="C120" s="34" t="s">
        <v>18</v>
      </c>
      <c r="D120" s="34" t="s">
        <v>19</v>
      </c>
      <c r="E120" s="34" t="s">
        <v>20</v>
      </c>
      <c r="F120" s="37" t="s">
        <v>21</v>
      </c>
    </row>
    <row r="121" spans="1:6" x14ac:dyDescent="0.25">
      <c r="A121" s="34">
        <v>1</v>
      </c>
      <c r="B121" s="38" t="s">
        <v>153</v>
      </c>
      <c r="C121" s="38" t="s">
        <v>72</v>
      </c>
      <c r="D121" s="32" t="s">
        <v>238</v>
      </c>
      <c r="E121" s="38" t="s">
        <v>154</v>
      </c>
      <c r="F121" s="38">
        <v>7</v>
      </c>
    </row>
    <row r="122" spans="1:6" x14ac:dyDescent="0.25">
      <c r="A122" s="34">
        <v>2</v>
      </c>
      <c r="B122" s="38" t="s">
        <v>155</v>
      </c>
      <c r="C122" s="38" t="s">
        <v>72</v>
      </c>
      <c r="D122" s="32" t="s">
        <v>238</v>
      </c>
      <c r="E122" s="38" t="s">
        <v>156</v>
      </c>
      <c r="F122" s="38">
        <v>6</v>
      </c>
    </row>
    <row r="123" spans="1:6" x14ac:dyDescent="0.25">
      <c r="A123" s="34">
        <v>3</v>
      </c>
      <c r="B123" s="38" t="s">
        <v>157</v>
      </c>
      <c r="C123" s="38" t="s">
        <v>72</v>
      </c>
      <c r="D123" s="32" t="s">
        <v>238</v>
      </c>
      <c r="E123" s="40" t="s">
        <v>134</v>
      </c>
      <c r="F123" s="38">
        <v>7</v>
      </c>
    </row>
    <row r="124" spans="1:6" x14ac:dyDescent="0.25">
      <c r="A124" s="36">
        <v>4</v>
      </c>
      <c r="B124" s="40" t="s">
        <v>158</v>
      </c>
      <c r="C124" s="38" t="s">
        <v>72</v>
      </c>
      <c r="D124" s="32" t="s">
        <v>238</v>
      </c>
      <c r="E124" s="40" t="s">
        <v>134</v>
      </c>
      <c r="F124" s="40">
        <v>6</v>
      </c>
    </row>
    <row r="125" spans="1:6" x14ac:dyDescent="0.25">
      <c r="A125" s="41">
        <v>5</v>
      </c>
      <c r="B125" s="42" t="s">
        <v>159</v>
      </c>
      <c r="C125" s="38" t="s">
        <v>72</v>
      </c>
      <c r="D125" s="32" t="s">
        <v>238</v>
      </c>
      <c r="E125" s="40" t="s">
        <v>134</v>
      </c>
      <c r="F125" s="40">
        <v>7</v>
      </c>
    </row>
    <row r="126" spans="1:6" x14ac:dyDescent="0.25">
      <c r="A126" s="36">
        <v>6</v>
      </c>
      <c r="B126" s="40" t="s">
        <v>160</v>
      </c>
      <c r="C126" s="38" t="s">
        <v>72</v>
      </c>
      <c r="D126" s="32" t="s">
        <v>238</v>
      </c>
      <c r="E126" s="40" t="s">
        <v>134</v>
      </c>
      <c r="F126" s="43">
        <v>6</v>
      </c>
    </row>
    <row r="127" spans="1:6" x14ac:dyDescent="0.25">
      <c r="A127" s="44">
        <v>7</v>
      </c>
      <c r="B127" s="43" t="s">
        <v>161</v>
      </c>
      <c r="C127" s="38" t="s">
        <v>72</v>
      </c>
      <c r="D127" s="32" t="s">
        <v>238</v>
      </c>
      <c r="E127" s="40" t="s">
        <v>134</v>
      </c>
      <c r="F127" s="43">
        <v>6</v>
      </c>
    </row>
    <row r="128" spans="1:6" x14ac:dyDescent="0.25">
      <c r="A128" s="44">
        <v>8</v>
      </c>
      <c r="B128" s="43" t="s">
        <v>162</v>
      </c>
      <c r="C128" s="40" t="s">
        <v>72</v>
      </c>
      <c r="D128" s="32" t="s">
        <v>237</v>
      </c>
      <c r="E128" s="43" t="s">
        <v>163</v>
      </c>
      <c r="F128" s="43">
        <v>2</v>
      </c>
    </row>
    <row r="129" spans="1:6" x14ac:dyDescent="0.25">
      <c r="A129" s="44">
        <v>9</v>
      </c>
      <c r="B129" s="43"/>
      <c r="C129" s="43"/>
      <c r="D129" s="43"/>
      <c r="E129" s="43"/>
      <c r="F129" s="43"/>
    </row>
    <row r="130" spans="1:6" x14ac:dyDescent="0.25">
      <c r="A130" s="49"/>
      <c r="B130" s="49"/>
      <c r="C130" s="49"/>
      <c r="D130" s="49"/>
      <c r="E130" s="49"/>
      <c r="F130" s="49"/>
    </row>
    <row r="131" spans="1:6" x14ac:dyDescent="0.25">
      <c r="A131" s="49"/>
      <c r="B131" s="49"/>
      <c r="C131" s="49"/>
      <c r="D131" s="49"/>
      <c r="E131" s="49"/>
      <c r="F131" s="49"/>
    </row>
    <row r="132" spans="1:6" x14ac:dyDescent="0.25">
      <c r="A132" s="49"/>
      <c r="B132" s="49"/>
      <c r="C132" s="49"/>
      <c r="D132" s="49"/>
      <c r="E132" s="49"/>
      <c r="F132" s="49"/>
    </row>
    <row r="133" spans="1:6" ht="33.75" x14ac:dyDescent="0.5">
      <c r="A133" s="93" t="s">
        <v>36</v>
      </c>
      <c r="B133" s="93"/>
      <c r="C133" s="93"/>
      <c r="D133" s="93"/>
      <c r="E133" s="93"/>
      <c r="F133" s="93"/>
    </row>
    <row r="134" spans="1:6" ht="23.25" x14ac:dyDescent="0.35">
      <c r="A134" s="95" t="s">
        <v>164</v>
      </c>
      <c r="B134" s="95"/>
      <c r="C134" s="95"/>
      <c r="D134" s="95"/>
      <c r="E134" s="95"/>
      <c r="F134" s="95"/>
    </row>
    <row r="135" spans="1:6" x14ac:dyDescent="0.25">
      <c r="A135" s="94"/>
      <c r="B135" s="94"/>
      <c r="C135" s="94"/>
      <c r="D135" s="59"/>
      <c r="E135" s="39"/>
      <c r="F135" s="38"/>
    </row>
    <row r="136" spans="1:6" x14ac:dyDescent="0.25">
      <c r="A136" s="34"/>
      <c r="B136" s="34" t="s">
        <v>17</v>
      </c>
      <c r="C136" s="34" t="s">
        <v>18</v>
      </c>
      <c r="D136" s="34" t="s">
        <v>19</v>
      </c>
      <c r="E136" s="34" t="s">
        <v>20</v>
      </c>
      <c r="F136" s="37" t="s">
        <v>21</v>
      </c>
    </row>
    <row r="137" spans="1:6" x14ac:dyDescent="0.25">
      <c r="A137" s="34">
        <v>1</v>
      </c>
      <c r="B137" s="47" t="s">
        <v>165</v>
      </c>
      <c r="C137" s="40" t="s">
        <v>166</v>
      </c>
      <c r="D137" s="32" t="s">
        <v>237</v>
      </c>
      <c r="E137" s="40" t="s">
        <v>167</v>
      </c>
      <c r="F137" s="40">
        <v>5</v>
      </c>
    </row>
    <row r="138" spans="1:6" x14ac:dyDescent="0.25">
      <c r="A138" s="34">
        <v>2</v>
      </c>
      <c r="B138" s="40" t="s">
        <v>168</v>
      </c>
      <c r="C138" s="40" t="s">
        <v>166</v>
      </c>
      <c r="D138" s="32" t="s">
        <v>237</v>
      </c>
      <c r="E138" s="40" t="s">
        <v>167</v>
      </c>
      <c r="F138" s="40">
        <v>5</v>
      </c>
    </row>
    <row r="139" spans="1:6" x14ac:dyDescent="0.25">
      <c r="A139" s="34">
        <v>3</v>
      </c>
      <c r="B139" s="40" t="s">
        <v>169</v>
      </c>
      <c r="C139" s="40" t="s">
        <v>166</v>
      </c>
      <c r="D139" s="32" t="s">
        <v>237</v>
      </c>
      <c r="E139" s="40" t="s">
        <v>79</v>
      </c>
      <c r="F139" s="40">
        <v>3</v>
      </c>
    </row>
    <row r="140" spans="1:6" x14ac:dyDescent="0.25">
      <c r="A140" s="36">
        <v>4</v>
      </c>
      <c r="B140" s="40" t="s">
        <v>170</v>
      </c>
      <c r="C140" s="40" t="s">
        <v>166</v>
      </c>
      <c r="D140" s="32" t="s">
        <v>237</v>
      </c>
      <c r="E140" s="40" t="s">
        <v>79</v>
      </c>
      <c r="F140" s="40">
        <v>3</v>
      </c>
    </row>
    <row r="141" spans="1:6" x14ac:dyDescent="0.25">
      <c r="A141" s="41">
        <v>5</v>
      </c>
      <c r="B141" s="40" t="s">
        <v>171</v>
      </c>
      <c r="C141" s="40" t="s">
        <v>166</v>
      </c>
      <c r="D141" s="32" t="s">
        <v>237</v>
      </c>
      <c r="E141" s="40" t="s">
        <v>79</v>
      </c>
      <c r="F141" s="40">
        <v>3</v>
      </c>
    </row>
    <row r="142" spans="1:6" x14ac:dyDescent="0.25">
      <c r="A142" s="36">
        <v>6</v>
      </c>
      <c r="B142" s="40" t="s">
        <v>172</v>
      </c>
      <c r="C142" s="40" t="s">
        <v>166</v>
      </c>
      <c r="D142" s="32" t="s">
        <v>237</v>
      </c>
      <c r="E142" s="40" t="s">
        <v>167</v>
      </c>
      <c r="F142" s="40">
        <v>5</v>
      </c>
    </row>
    <row r="143" spans="1:6" x14ac:dyDescent="0.25">
      <c r="A143" s="44">
        <v>7</v>
      </c>
      <c r="B143" s="43" t="s">
        <v>173</v>
      </c>
      <c r="C143" s="43" t="s">
        <v>121</v>
      </c>
      <c r="D143" s="32" t="s">
        <v>237</v>
      </c>
      <c r="E143" s="40" t="s">
        <v>167</v>
      </c>
      <c r="F143" s="43">
        <v>6</v>
      </c>
    </row>
    <row r="144" spans="1:6" x14ac:dyDescent="0.25">
      <c r="A144" s="44">
        <v>8</v>
      </c>
      <c r="B144" s="43" t="s">
        <v>174</v>
      </c>
      <c r="C144" s="40" t="s">
        <v>166</v>
      </c>
      <c r="D144" s="32" t="s">
        <v>237</v>
      </c>
      <c r="E144" s="40" t="s">
        <v>167</v>
      </c>
      <c r="F144" s="43">
        <v>3</v>
      </c>
    </row>
    <row r="145" spans="1:6" x14ac:dyDescent="0.25">
      <c r="A145" s="44">
        <v>9</v>
      </c>
      <c r="B145" s="43"/>
      <c r="C145" s="43"/>
      <c r="D145" s="43"/>
      <c r="E145" s="40"/>
      <c r="F145" s="43"/>
    </row>
    <row r="146" spans="1:6" x14ac:dyDescent="0.25">
      <c r="A146" s="49"/>
      <c r="B146" s="49"/>
      <c r="C146" s="49"/>
      <c r="D146" s="49"/>
      <c r="E146" s="49"/>
      <c r="F146" s="49"/>
    </row>
    <row r="147" spans="1:6" x14ac:dyDescent="0.25">
      <c r="A147" s="49"/>
      <c r="B147" s="49"/>
      <c r="C147" s="49"/>
      <c r="D147" s="49"/>
      <c r="E147" s="49"/>
      <c r="F147" s="49"/>
    </row>
    <row r="148" spans="1:6" x14ac:dyDescent="0.25">
      <c r="A148" s="49"/>
      <c r="B148" s="49"/>
      <c r="C148" s="49"/>
      <c r="D148" s="49"/>
      <c r="E148" s="49"/>
      <c r="F148" s="49"/>
    </row>
    <row r="149" spans="1:6" ht="33.75" x14ac:dyDescent="0.5">
      <c r="A149" s="93" t="s">
        <v>39</v>
      </c>
      <c r="B149" s="93"/>
      <c r="C149" s="93"/>
      <c r="D149" s="93"/>
      <c r="E149" s="93"/>
      <c r="F149" s="93"/>
    </row>
    <row r="150" spans="1:6" ht="15.75" x14ac:dyDescent="0.25">
      <c r="A150" s="58"/>
      <c r="B150" s="96" t="s">
        <v>121</v>
      </c>
      <c r="C150" s="97"/>
      <c r="D150" s="97"/>
      <c r="E150" s="97"/>
      <c r="F150" s="97"/>
    </row>
    <row r="151" spans="1:6" x14ac:dyDescent="0.25">
      <c r="A151" s="94"/>
      <c r="B151" s="94"/>
      <c r="C151" s="94"/>
      <c r="D151" s="59"/>
      <c r="E151" s="39"/>
      <c r="F151" s="38"/>
    </row>
    <row r="152" spans="1:6" x14ac:dyDescent="0.25">
      <c r="A152" s="34"/>
      <c r="B152" s="34" t="s">
        <v>17</v>
      </c>
      <c r="C152" s="34" t="s">
        <v>18</v>
      </c>
      <c r="D152" s="34" t="s">
        <v>19</v>
      </c>
      <c r="E152" s="34" t="s">
        <v>20</v>
      </c>
      <c r="F152" s="37" t="s">
        <v>21</v>
      </c>
    </row>
    <row r="153" spans="1:6" x14ac:dyDescent="0.25">
      <c r="A153" s="34">
        <v>1</v>
      </c>
      <c r="B153" s="47" t="s">
        <v>175</v>
      </c>
      <c r="C153" s="40" t="s">
        <v>121</v>
      </c>
      <c r="D153" s="32" t="s">
        <v>236</v>
      </c>
      <c r="E153" s="40" t="s">
        <v>176</v>
      </c>
      <c r="F153" s="40">
        <v>9</v>
      </c>
    </row>
    <row r="154" spans="1:6" x14ac:dyDescent="0.25">
      <c r="A154" s="34">
        <v>2</v>
      </c>
      <c r="B154" s="40" t="s">
        <v>177</v>
      </c>
      <c r="C154" s="40" t="s">
        <v>121</v>
      </c>
      <c r="D154" s="32" t="s">
        <v>236</v>
      </c>
      <c r="E154" s="40" t="s">
        <v>176</v>
      </c>
      <c r="F154" s="40">
        <v>8</v>
      </c>
    </row>
    <row r="155" spans="1:6" x14ac:dyDescent="0.25">
      <c r="A155" s="34">
        <v>3</v>
      </c>
      <c r="B155" s="40" t="s">
        <v>178</v>
      </c>
      <c r="C155" s="40" t="s">
        <v>121</v>
      </c>
      <c r="D155" s="32" t="s">
        <v>236</v>
      </c>
      <c r="E155" s="40" t="s">
        <v>176</v>
      </c>
      <c r="F155" s="40">
        <v>8</v>
      </c>
    </row>
    <row r="156" spans="1:6" x14ac:dyDescent="0.25">
      <c r="A156" s="36">
        <v>4</v>
      </c>
      <c r="B156" s="40" t="s">
        <v>179</v>
      </c>
      <c r="C156" s="40" t="s">
        <v>121</v>
      </c>
      <c r="D156" s="32" t="s">
        <v>236</v>
      </c>
      <c r="E156" s="40" t="s">
        <v>176</v>
      </c>
      <c r="F156" s="40">
        <v>8</v>
      </c>
    </row>
    <row r="157" spans="1:6" x14ac:dyDescent="0.25">
      <c r="A157" s="41">
        <v>5</v>
      </c>
      <c r="B157" s="40" t="s">
        <v>180</v>
      </c>
      <c r="C157" s="40" t="s">
        <v>121</v>
      </c>
      <c r="D157" s="32" t="s">
        <v>236</v>
      </c>
      <c r="E157" s="40" t="s">
        <v>176</v>
      </c>
      <c r="F157" s="40">
        <v>8</v>
      </c>
    </row>
    <row r="158" spans="1:6" x14ac:dyDescent="0.25">
      <c r="A158" s="36">
        <v>6</v>
      </c>
      <c r="B158" s="40" t="s">
        <v>181</v>
      </c>
      <c r="C158" s="40" t="s">
        <v>121</v>
      </c>
      <c r="D158" s="32" t="s">
        <v>236</v>
      </c>
      <c r="E158" s="40" t="s">
        <v>176</v>
      </c>
      <c r="F158" s="40">
        <v>8</v>
      </c>
    </row>
    <row r="159" spans="1:6" x14ac:dyDescent="0.25">
      <c r="A159" s="44">
        <v>7</v>
      </c>
      <c r="B159" s="40" t="s">
        <v>182</v>
      </c>
      <c r="C159" s="40" t="s">
        <v>121</v>
      </c>
      <c r="D159" s="32" t="s">
        <v>236</v>
      </c>
      <c r="E159" s="40" t="s">
        <v>176</v>
      </c>
      <c r="F159" s="40">
        <v>1</v>
      </c>
    </row>
    <row r="160" spans="1:6" x14ac:dyDescent="0.25">
      <c r="A160" s="44">
        <v>8</v>
      </c>
      <c r="B160" s="40" t="s">
        <v>183</v>
      </c>
      <c r="C160" s="40" t="s">
        <v>121</v>
      </c>
      <c r="D160" s="32" t="s">
        <v>236</v>
      </c>
      <c r="E160" s="40" t="s">
        <v>176</v>
      </c>
      <c r="F160" s="40">
        <v>8</v>
      </c>
    </row>
    <row r="161" spans="1:6" x14ac:dyDescent="0.25">
      <c r="A161" s="44">
        <v>9</v>
      </c>
      <c r="B161" s="40" t="s">
        <v>184</v>
      </c>
      <c r="C161" s="40" t="s">
        <v>121</v>
      </c>
      <c r="D161" s="32" t="s">
        <v>236</v>
      </c>
      <c r="E161" s="40" t="s">
        <v>176</v>
      </c>
      <c r="F161" s="40">
        <v>8</v>
      </c>
    </row>
    <row r="162" spans="1:6" x14ac:dyDescent="0.25">
      <c r="A162" s="48">
        <v>10</v>
      </c>
      <c r="B162" s="45"/>
      <c r="C162" s="45"/>
      <c r="D162" s="32"/>
      <c r="E162" s="40"/>
      <c r="F162" s="45"/>
    </row>
    <row r="163" spans="1:6" x14ac:dyDescent="0.25">
      <c r="A163" s="62"/>
      <c r="B163" s="63"/>
      <c r="C163" s="63"/>
      <c r="D163" s="49"/>
      <c r="E163" s="49"/>
      <c r="F163" s="49"/>
    </row>
    <row r="164" spans="1:6" x14ac:dyDescent="0.25">
      <c r="A164" s="49"/>
      <c r="B164" s="49"/>
      <c r="C164" s="49"/>
      <c r="D164" s="49"/>
      <c r="E164" s="49"/>
      <c r="F164" s="49"/>
    </row>
    <row r="165" spans="1:6" x14ac:dyDescent="0.25">
      <c r="A165" s="49"/>
      <c r="B165" s="49"/>
      <c r="C165" s="49"/>
      <c r="D165" s="49"/>
      <c r="E165" s="49"/>
      <c r="F165" s="49"/>
    </row>
    <row r="166" spans="1:6" ht="33.75" x14ac:dyDescent="0.5">
      <c r="A166" s="93" t="s">
        <v>185</v>
      </c>
      <c r="B166" s="93"/>
      <c r="C166" s="93"/>
      <c r="D166" s="93"/>
      <c r="E166" s="93"/>
      <c r="F166" s="93"/>
    </row>
    <row r="167" spans="1:6" x14ac:dyDescent="0.25">
      <c r="A167" s="49"/>
      <c r="B167" s="49"/>
      <c r="C167" s="49"/>
      <c r="D167" s="49"/>
      <c r="E167" s="49"/>
      <c r="F167" s="49"/>
    </row>
    <row r="168" spans="1:6" x14ac:dyDescent="0.25">
      <c r="A168" s="94"/>
      <c r="B168" s="94"/>
      <c r="C168" s="94"/>
      <c r="D168" s="59"/>
      <c r="E168" s="39"/>
      <c r="F168" s="38"/>
    </row>
    <row r="169" spans="1:6" x14ac:dyDescent="0.25">
      <c r="A169" s="34"/>
      <c r="B169" s="34" t="s">
        <v>17</v>
      </c>
      <c r="C169" s="34" t="s">
        <v>18</v>
      </c>
      <c r="D169" s="34" t="s">
        <v>19</v>
      </c>
      <c r="E169" s="34" t="s">
        <v>20</v>
      </c>
      <c r="F169" s="37" t="s">
        <v>21</v>
      </c>
    </row>
    <row r="170" spans="1:6" x14ac:dyDescent="0.25">
      <c r="A170" s="34">
        <v>1</v>
      </c>
      <c r="B170" s="40" t="s">
        <v>186</v>
      </c>
      <c r="C170" s="43" t="s">
        <v>84</v>
      </c>
      <c r="D170" s="32" t="s">
        <v>236</v>
      </c>
      <c r="E170" s="40" t="s">
        <v>187</v>
      </c>
      <c r="F170" s="40">
        <v>4</v>
      </c>
    </row>
    <row r="171" spans="1:6" x14ac:dyDescent="0.25">
      <c r="A171" s="34">
        <v>2</v>
      </c>
      <c r="B171" s="40" t="s">
        <v>188</v>
      </c>
      <c r="C171" s="43" t="s">
        <v>84</v>
      </c>
      <c r="D171" s="32" t="s">
        <v>236</v>
      </c>
      <c r="E171" s="40" t="s">
        <v>189</v>
      </c>
      <c r="F171" s="40">
        <v>4</v>
      </c>
    </row>
    <row r="172" spans="1:6" x14ac:dyDescent="0.25">
      <c r="A172" s="34">
        <v>3</v>
      </c>
      <c r="B172" s="47" t="s">
        <v>190</v>
      </c>
      <c r="C172" s="43" t="s">
        <v>84</v>
      </c>
      <c r="D172" s="32" t="s">
        <v>236</v>
      </c>
      <c r="E172" s="40" t="s">
        <v>189</v>
      </c>
      <c r="F172" s="40">
        <v>4</v>
      </c>
    </row>
    <row r="173" spans="1:6" x14ac:dyDescent="0.25">
      <c r="A173" s="36">
        <v>4</v>
      </c>
      <c r="B173" s="40" t="s">
        <v>191</v>
      </c>
      <c r="C173" s="43" t="s">
        <v>84</v>
      </c>
      <c r="D173" s="32" t="s">
        <v>236</v>
      </c>
      <c r="E173" s="40" t="s">
        <v>189</v>
      </c>
      <c r="F173" s="40">
        <v>4</v>
      </c>
    </row>
    <row r="174" spans="1:6" x14ac:dyDescent="0.25">
      <c r="A174" s="41">
        <v>5</v>
      </c>
      <c r="B174" s="40" t="s">
        <v>192</v>
      </c>
      <c r="C174" s="43" t="s">
        <v>84</v>
      </c>
      <c r="D174" s="32" t="s">
        <v>236</v>
      </c>
      <c r="E174" s="40" t="s">
        <v>187</v>
      </c>
      <c r="F174" s="40">
        <v>4</v>
      </c>
    </row>
    <row r="175" spans="1:6" x14ac:dyDescent="0.25">
      <c r="A175" s="36">
        <v>6</v>
      </c>
      <c r="B175" s="40" t="s">
        <v>193</v>
      </c>
      <c r="C175" s="43" t="s">
        <v>84</v>
      </c>
      <c r="D175" s="32" t="s">
        <v>236</v>
      </c>
      <c r="E175" s="40" t="s">
        <v>189</v>
      </c>
      <c r="F175" s="40">
        <v>4</v>
      </c>
    </row>
    <row r="176" spans="1:6" x14ac:dyDescent="0.25">
      <c r="A176" s="44">
        <v>7</v>
      </c>
      <c r="B176" s="43" t="s">
        <v>194</v>
      </c>
      <c r="C176" s="43" t="s">
        <v>84</v>
      </c>
      <c r="D176" s="32" t="s">
        <v>236</v>
      </c>
      <c r="E176" s="40" t="s">
        <v>187</v>
      </c>
      <c r="F176" s="40">
        <v>4</v>
      </c>
    </row>
    <row r="177" spans="1:6" x14ac:dyDescent="0.25">
      <c r="A177" s="44">
        <v>8</v>
      </c>
      <c r="B177" s="43"/>
      <c r="C177" s="43"/>
      <c r="D177" s="32"/>
      <c r="E177" s="40"/>
      <c r="F177" s="43"/>
    </row>
    <row r="178" spans="1:6" x14ac:dyDescent="0.25">
      <c r="A178" s="44">
        <v>9</v>
      </c>
      <c r="B178" s="43"/>
      <c r="C178" s="43"/>
      <c r="D178" s="43"/>
      <c r="E178" s="43"/>
      <c r="F178" s="43"/>
    </row>
    <row r="179" spans="1:6" x14ac:dyDescent="0.25">
      <c r="A179" s="49"/>
      <c r="B179" s="49"/>
      <c r="C179" s="49"/>
      <c r="D179" s="49"/>
      <c r="E179" s="49"/>
      <c r="F179" s="49"/>
    </row>
    <row r="180" spans="1:6" ht="33.75" x14ac:dyDescent="0.5">
      <c r="A180" s="93" t="s">
        <v>29</v>
      </c>
      <c r="B180" s="93"/>
      <c r="C180" s="93"/>
      <c r="D180" s="93"/>
      <c r="E180" s="93"/>
      <c r="F180" s="93"/>
    </row>
    <row r="181" spans="1:6" x14ac:dyDescent="0.25">
      <c r="A181" s="64"/>
      <c r="B181" s="64"/>
      <c r="C181" s="64"/>
      <c r="D181" s="64"/>
      <c r="E181" s="64"/>
      <c r="F181" s="64"/>
    </row>
    <row r="182" spans="1:6" x14ac:dyDescent="0.25">
      <c r="A182" s="94"/>
      <c r="B182" s="94"/>
      <c r="C182" s="94"/>
      <c r="D182" s="59"/>
      <c r="E182" s="39"/>
      <c r="F182" s="38"/>
    </row>
    <row r="183" spans="1:6" x14ac:dyDescent="0.25">
      <c r="A183" s="34"/>
      <c r="B183" s="34" t="s">
        <v>17</v>
      </c>
      <c r="C183" s="34" t="s">
        <v>18</v>
      </c>
      <c r="D183" s="34" t="s">
        <v>19</v>
      </c>
      <c r="E183" s="34" t="s">
        <v>20</v>
      </c>
      <c r="F183" s="37" t="s">
        <v>21</v>
      </c>
    </row>
    <row r="184" spans="1:6" x14ac:dyDescent="0.25">
      <c r="A184" s="34">
        <v>1</v>
      </c>
      <c r="B184" s="38" t="s">
        <v>195</v>
      </c>
      <c r="C184" s="38" t="s">
        <v>84</v>
      </c>
      <c r="D184" s="32" t="s">
        <v>238</v>
      </c>
      <c r="E184" s="38" t="s">
        <v>196</v>
      </c>
      <c r="F184" s="38">
        <v>1</v>
      </c>
    </row>
    <row r="185" spans="1:6" x14ac:dyDescent="0.25">
      <c r="A185" s="34">
        <v>2</v>
      </c>
      <c r="B185" s="38" t="s">
        <v>197</v>
      </c>
      <c r="C185" s="38" t="s">
        <v>84</v>
      </c>
      <c r="D185" s="32" t="s">
        <v>238</v>
      </c>
      <c r="E185" s="38" t="s">
        <v>196</v>
      </c>
      <c r="F185" s="38">
        <v>1</v>
      </c>
    </row>
    <row r="186" spans="1:6" x14ac:dyDescent="0.25">
      <c r="A186" s="34">
        <v>3</v>
      </c>
      <c r="B186" s="38" t="s">
        <v>198</v>
      </c>
      <c r="C186" s="38" t="s">
        <v>84</v>
      </c>
      <c r="D186" s="32" t="s">
        <v>238</v>
      </c>
      <c r="E186" s="38" t="s">
        <v>196</v>
      </c>
      <c r="F186" s="38">
        <v>1</v>
      </c>
    </row>
    <row r="187" spans="1:6" x14ac:dyDescent="0.25">
      <c r="A187" s="36">
        <v>4</v>
      </c>
      <c r="B187" s="40" t="s">
        <v>199</v>
      </c>
      <c r="C187" s="38" t="s">
        <v>84</v>
      </c>
      <c r="D187" s="32" t="s">
        <v>238</v>
      </c>
      <c r="E187" s="38" t="s">
        <v>196</v>
      </c>
      <c r="F187" s="40">
        <v>1</v>
      </c>
    </row>
    <row r="188" spans="1:6" x14ac:dyDescent="0.25">
      <c r="A188" s="41">
        <v>5</v>
      </c>
      <c r="B188" s="42" t="s">
        <v>200</v>
      </c>
      <c r="C188" s="40" t="s">
        <v>84</v>
      </c>
      <c r="D188" s="32" t="s">
        <v>238</v>
      </c>
      <c r="E188" s="38" t="s">
        <v>196</v>
      </c>
      <c r="F188" s="40">
        <v>1</v>
      </c>
    </row>
    <row r="189" spans="1:6" x14ac:dyDescent="0.25">
      <c r="A189" s="36">
        <v>6</v>
      </c>
      <c r="B189" s="40" t="s">
        <v>201</v>
      </c>
      <c r="C189" s="43" t="s">
        <v>84</v>
      </c>
      <c r="D189" s="32" t="s">
        <v>238</v>
      </c>
      <c r="E189" s="38" t="s">
        <v>89</v>
      </c>
      <c r="F189" s="43">
        <v>1</v>
      </c>
    </row>
    <row r="190" spans="1:6" x14ac:dyDescent="0.25">
      <c r="A190" s="44">
        <v>7</v>
      </c>
      <c r="B190" s="43" t="s">
        <v>202</v>
      </c>
      <c r="C190" s="43" t="s">
        <v>84</v>
      </c>
      <c r="D190" s="32" t="s">
        <v>238</v>
      </c>
      <c r="E190" s="38" t="s">
        <v>196</v>
      </c>
      <c r="F190" s="43">
        <v>1</v>
      </c>
    </row>
    <row r="191" spans="1:6" x14ac:dyDescent="0.25">
      <c r="A191" s="44">
        <v>8</v>
      </c>
      <c r="B191" s="43" t="s">
        <v>203</v>
      </c>
      <c r="C191" s="43" t="s">
        <v>84</v>
      </c>
      <c r="D191" s="32" t="s">
        <v>238</v>
      </c>
      <c r="E191" s="38" t="s">
        <v>196</v>
      </c>
      <c r="F191" s="43">
        <v>1</v>
      </c>
    </row>
    <row r="192" spans="1:6" x14ac:dyDescent="0.25">
      <c r="A192" s="44">
        <v>9</v>
      </c>
      <c r="B192" s="43"/>
      <c r="C192" s="43"/>
      <c r="D192" s="32"/>
      <c r="E192" s="40"/>
      <c r="F192" s="43"/>
    </row>
    <row r="193" spans="1:6" x14ac:dyDescent="0.25">
      <c r="A193" s="49"/>
      <c r="B193" s="49"/>
      <c r="C193" s="49"/>
      <c r="D193" s="49"/>
      <c r="E193" s="49"/>
      <c r="F193" s="49"/>
    </row>
    <row r="194" spans="1:6" x14ac:dyDescent="0.25">
      <c r="A194" s="49"/>
      <c r="B194" s="49"/>
      <c r="C194" s="49"/>
      <c r="D194" s="49"/>
      <c r="E194" s="49"/>
      <c r="F194" s="49"/>
    </row>
    <row r="195" spans="1:6" x14ac:dyDescent="0.25">
      <c r="A195" s="49"/>
      <c r="B195" s="49"/>
      <c r="C195" s="49"/>
      <c r="D195" s="49"/>
      <c r="E195" s="49"/>
      <c r="F195" s="49"/>
    </row>
    <row r="196" spans="1:6" x14ac:dyDescent="0.25">
      <c r="A196" s="49"/>
      <c r="B196" s="49"/>
      <c r="C196" s="49"/>
      <c r="D196" s="49"/>
      <c r="E196" s="49"/>
      <c r="F196" s="49"/>
    </row>
    <row r="197" spans="1:6" x14ac:dyDescent="0.25">
      <c r="A197" s="49"/>
      <c r="B197" s="49"/>
      <c r="C197" s="49"/>
      <c r="D197" s="49"/>
      <c r="E197" s="49"/>
      <c r="F197" s="49"/>
    </row>
    <row r="198" spans="1:6" ht="33.75" x14ac:dyDescent="0.5">
      <c r="A198" s="93" t="s">
        <v>37</v>
      </c>
      <c r="B198" s="93"/>
      <c r="C198" s="93"/>
      <c r="D198" s="93"/>
      <c r="E198" s="93"/>
      <c r="F198" s="93"/>
    </row>
    <row r="199" spans="1:6" x14ac:dyDescent="0.25">
      <c r="A199" s="49"/>
      <c r="B199" s="49"/>
      <c r="C199" s="49"/>
      <c r="D199" s="49"/>
      <c r="E199" s="49"/>
      <c r="F199" s="49"/>
    </row>
    <row r="200" spans="1:6" x14ac:dyDescent="0.25">
      <c r="A200" s="94"/>
      <c r="B200" s="94"/>
      <c r="C200" s="94"/>
      <c r="D200" s="59"/>
      <c r="E200" s="39"/>
      <c r="F200" s="38"/>
    </row>
    <row r="201" spans="1:6" x14ac:dyDescent="0.25">
      <c r="A201" s="34"/>
      <c r="B201" s="34" t="s">
        <v>17</v>
      </c>
      <c r="C201" s="34" t="s">
        <v>18</v>
      </c>
      <c r="D201" s="34" t="s">
        <v>19</v>
      </c>
      <c r="E201" s="34" t="s">
        <v>20</v>
      </c>
      <c r="F201" s="37" t="s">
        <v>21</v>
      </c>
    </row>
    <row r="202" spans="1:6" x14ac:dyDescent="0.25">
      <c r="A202" s="34">
        <v>1</v>
      </c>
      <c r="B202" s="38" t="s">
        <v>204</v>
      </c>
      <c r="C202" s="38" t="s">
        <v>72</v>
      </c>
      <c r="D202" s="32" t="s">
        <v>237</v>
      </c>
      <c r="E202" s="40" t="s">
        <v>205</v>
      </c>
      <c r="F202" s="38">
        <v>4</v>
      </c>
    </row>
    <row r="203" spans="1:6" x14ac:dyDescent="0.25">
      <c r="A203" s="34">
        <v>2</v>
      </c>
      <c r="B203" s="38" t="s">
        <v>206</v>
      </c>
      <c r="C203" s="38" t="s">
        <v>72</v>
      </c>
      <c r="D203" s="32" t="s">
        <v>237</v>
      </c>
      <c r="E203" s="40" t="s">
        <v>132</v>
      </c>
      <c r="F203" s="38">
        <v>3</v>
      </c>
    </row>
    <row r="204" spans="1:6" x14ac:dyDescent="0.25">
      <c r="A204" s="34">
        <v>3</v>
      </c>
      <c r="B204" s="38" t="s">
        <v>207</v>
      </c>
      <c r="C204" s="38" t="s">
        <v>72</v>
      </c>
      <c r="D204" s="32" t="s">
        <v>237</v>
      </c>
      <c r="E204" s="40" t="s">
        <v>132</v>
      </c>
      <c r="F204" s="38">
        <v>3</v>
      </c>
    </row>
    <row r="205" spans="1:6" x14ac:dyDescent="0.25">
      <c r="A205" s="36">
        <v>4</v>
      </c>
      <c r="B205" s="40" t="s">
        <v>208</v>
      </c>
      <c r="C205" s="38" t="s">
        <v>72</v>
      </c>
      <c r="D205" s="32" t="s">
        <v>237</v>
      </c>
      <c r="E205" s="40" t="s">
        <v>132</v>
      </c>
      <c r="F205" s="38">
        <v>4</v>
      </c>
    </row>
    <row r="206" spans="1:6" x14ac:dyDescent="0.25">
      <c r="A206" s="41">
        <v>5</v>
      </c>
      <c r="B206" s="42" t="s">
        <v>209</v>
      </c>
      <c r="C206" s="38" t="s">
        <v>72</v>
      </c>
      <c r="D206" s="32" t="s">
        <v>237</v>
      </c>
      <c r="E206" s="40" t="s">
        <v>205</v>
      </c>
      <c r="F206" s="40">
        <v>4</v>
      </c>
    </row>
    <row r="207" spans="1:6" x14ac:dyDescent="0.25">
      <c r="A207" s="36">
        <v>6</v>
      </c>
      <c r="B207" s="47" t="s">
        <v>210</v>
      </c>
      <c r="C207" s="38" t="s">
        <v>72</v>
      </c>
      <c r="D207" s="32" t="s">
        <v>237</v>
      </c>
      <c r="E207" s="40" t="s">
        <v>205</v>
      </c>
      <c r="F207" s="43">
        <v>4</v>
      </c>
    </row>
    <row r="208" spans="1:6" x14ac:dyDescent="0.25">
      <c r="A208" s="44">
        <v>7</v>
      </c>
      <c r="B208" s="43" t="s">
        <v>211</v>
      </c>
      <c r="C208" s="38" t="s">
        <v>72</v>
      </c>
      <c r="D208" s="32" t="s">
        <v>237</v>
      </c>
      <c r="E208" s="40" t="s">
        <v>73</v>
      </c>
      <c r="F208" s="43">
        <v>4</v>
      </c>
    </row>
    <row r="209" spans="1:6" x14ac:dyDescent="0.25">
      <c r="A209" s="44">
        <v>8</v>
      </c>
      <c r="B209" s="43"/>
      <c r="C209" s="43"/>
      <c r="D209" s="40"/>
      <c r="E209" s="40"/>
      <c r="F209" s="43"/>
    </row>
    <row r="210" spans="1:6" x14ac:dyDescent="0.25">
      <c r="A210" s="44">
        <v>9</v>
      </c>
      <c r="B210" s="43"/>
      <c r="C210" s="43"/>
      <c r="D210" s="43"/>
      <c r="E210" s="43"/>
      <c r="F210" s="43"/>
    </row>
    <row r="211" spans="1:6" x14ac:dyDescent="0.25">
      <c r="A211" s="49"/>
      <c r="B211" s="49"/>
      <c r="C211" s="49"/>
      <c r="D211" s="49"/>
      <c r="E211" s="49"/>
      <c r="F211" s="49"/>
    </row>
    <row r="212" spans="1:6" x14ac:dyDescent="0.25">
      <c r="A212" s="49"/>
      <c r="B212" s="49"/>
      <c r="C212" s="49"/>
      <c r="D212" s="49"/>
      <c r="E212" s="49"/>
      <c r="F212" s="49"/>
    </row>
    <row r="213" spans="1:6" x14ac:dyDescent="0.25">
      <c r="A213" s="49"/>
      <c r="B213" s="49"/>
      <c r="C213" s="49"/>
      <c r="D213" s="49"/>
      <c r="E213" s="49"/>
      <c r="F213" s="49"/>
    </row>
    <row r="214" spans="1:6" x14ac:dyDescent="0.25">
      <c r="A214" s="49"/>
      <c r="B214" s="49"/>
      <c r="C214" s="49"/>
      <c r="D214" s="49"/>
      <c r="E214" s="49"/>
      <c r="F214" s="49"/>
    </row>
    <row r="215" spans="1:6" x14ac:dyDescent="0.25">
      <c r="A215" s="49"/>
      <c r="B215" s="49"/>
      <c r="C215" s="49"/>
      <c r="D215" s="49"/>
      <c r="E215" s="49"/>
      <c r="F215" s="49"/>
    </row>
    <row r="216" spans="1:6" ht="33.75" x14ac:dyDescent="0.5">
      <c r="A216" s="93" t="s">
        <v>27</v>
      </c>
      <c r="B216" s="93"/>
      <c r="C216" s="93"/>
      <c r="D216" s="93"/>
      <c r="E216" s="93"/>
      <c r="F216" s="93"/>
    </row>
    <row r="217" spans="1:6" x14ac:dyDescent="0.25">
      <c r="A217" s="49"/>
      <c r="B217" s="49"/>
      <c r="C217" s="49"/>
      <c r="D217" s="49"/>
      <c r="E217" s="49"/>
      <c r="F217" s="49"/>
    </row>
    <row r="218" spans="1:6" x14ac:dyDescent="0.25">
      <c r="A218" s="94"/>
      <c r="B218" s="94"/>
      <c r="C218" s="94"/>
      <c r="D218" s="59"/>
      <c r="E218" s="39"/>
      <c r="F218" s="38"/>
    </row>
    <row r="219" spans="1:6" x14ac:dyDescent="0.25">
      <c r="A219" s="34"/>
      <c r="B219" s="34" t="s">
        <v>17</v>
      </c>
      <c r="C219" s="34" t="s">
        <v>18</v>
      </c>
      <c r="D219" s="34" t="s">
        <v>19</v>
      </c>
      <c r="E219" s="34" t="s">
        <v>20</v>
      </c>
      <c r="F219" s="37" t="s">
        <v>21</v>
      </c>
    </row>
    <row r="220" spans="1:6" x14ac:dyDescent="0.25">
      <c r="A220" s="34">
        <v>1</v>
      </c>
      <c r="B220" s="38" t="s">
        <v>212</v>
      </c>
      <c r="C220" s="38" t="s">
        <v>72</v>
      </c>
      <c r="D220" s="32" t="s">
        <v>236</v>
      </c>
      <c r="E220" s="40" t="s">
        <v>213</v>
      </c>
      <c r="F220" s="38">
        <v>5</v>
      </c>
    </row>
    <row r="221" spans="1:6" x14ac:dyDescent="0.25">
      <c r="A221" s="34">
        <v>2</v>
      </c>
      <c r="B221" s="38" t="s">
        <v>214</v>
      </c>
      <c r="C221" s="38" t="s">
        <v>72</v>
      </c>
      <c r="D221" s="32" t="s">
        <v>236</v>
      </c>
      <c r="E221" s="40" t="s">
        <v>215</v>
      </c>
      <c r="F221" s="38">
        <v>6</v>
      </c>
    </row>
    <row r="222" spans="1:6" x14ac:dyDescent="0.25">
      <c r="A222" s="34">
        <v>3</v>
      </c>
      <c r="B222" s="38" t="s">
        <v>216</v>
      </c>
      <c r="C222" s="38" t="s">
        <v>72</v>
      </c>
      <c r="D222" s="32" t="s">
        <v>236</v>
      </c>
      <c r="E222" s="40" t="s">
        <v>215</v>
      </c>
      <c r="F222" s="38">
        <v>6</v>
      </c>
    </row>
    <row r="223" spans="1:6" x14ac:dyDescent="0.25">
      <c r="A223" s="36">
        <v>4</v>
      </c>
      <c r="B223" s="40" t="s">
        <v>217</v>
      </c>
      <c r="C223" s="38" t="s">
        <v>72</v>
      </c>
      <c r="D223" s="32" t="s">
        <v>236</v>
      </c>
      <c r="E223" s="40" t="s">
        <v>136</v>
      </c>
      <c r="F223" s="38">
        <v>4</v>
      </c>
    </row>
    <row r="224" spans="1:6" x14ac:dyDescent="0.25">
      <c r="A224" s="41">
        <v>5</v>
      </c>
      <c r="B224" s="42" t="s">
        <v>218</v>
      </c>
      <c r="C224" s="38" t="s">
        <v>72</v>
      </c>
      <c r="D224" s="32" t="s">
        <v>236</v>
      </c>
      <c r="E224" s="40" t="s">
        <v>136</v>
      </c>
      <c r="F224" s="40">
        <v>5</v>
      </c>
    </row>
    <row r="225" spans="1:6" x14ac:dyDescent="0.25">
      <c r="A225" s="36">
        <v>6</v>
      </c>
      <c r="B225" s="40" t="s">
        <v>219</v>
      </c>
      <c r="C225" s="38" t="s">
        <v>72</v>
      </c>
      <c r="D225" s="32" t="s">
        <v>237</v>
      </c>
      <c r="E225" s="40" t="s">
        <v>220</v>
      </c>
      <c r="F225" s="43">
        <v>4</v>
      </c>
    </row>
    <row r="226" spans="1:6" x14ac:dyDescent="0.25">
      <c r="A226" s="44">
        <v>7</v>
      </c>
      <c r="B226" s="43" t="s">
        <v>221</v>
      </c>
      <c r="C226" s="38" t="s">
        <v>72</v>
      </c>
      <c r="D226" s="32" t="s">
        <v>236</v>
      </c>
      <c r="E226" s="40" t="s">
        <v>222</v>
      </c>
      <c r="F226" s="43">
        <v>7</v>
      </c>
    </row>
    <row r="227" spans="1:6" x14ac:dyDescent="0.25">
      <c r="A227" s="44">
        <v>8</v>
      </c>
      <c r="B227" s="65" t="s">
        <v>223</v>
      </c>
      <c r="C227" s="38" t="s">
        <v>72</v>
      </c>
      <c r="D227" s="32" t="s">
        <v>236</v>
      </c>
      <c r="E227" s="40" t="s">
        <v>215</v>
      </c>
      <c r="F227" s="43">
        <v>4</v>
      </c>
    </row>
    <row r="228" spans="1:6" x14ac:dyDescent="0.25">
      <c r="A228" s="44">
        <v>9</v>
      </c>
      <c r="B228" s="43" t="s">
        <v>224</v>
      </c>
      <c r="C228" s="38" t="s">
        <v>72</v>
      </c>
      <c r="D228" s="32" t="s">
        <v>236</v>
      </c>
      <c r="E228" s="40" t="s">
        <v>215</v>
      </c>
      <c r="F228" s="43">
        <v>6</v>
      </c>
    </row>
    <row r="229" spans="1:6" x14ac:dyDescent="0.25">
      <c r="A229" s="49"/>
      <c r="B229" s="49"/>
      <c r="C229" s="49"/>
      <c r="D229" s="49"/>
      <c r="E229" s="49"/>
      <c r="F229" s="49"/>
    </row>
    <row r="230" spans="1:6" x14ac:dyDescent="0.25">
      <c r="A230" s="49"/>
      <c r="B230" s="49"/>
      <c r="C230" s="49"/>
      <c r="D230" s="49"/>
      <c r="E230" s="49"/>
      <c r="F230" s="49"/>
    </row>
    <row r="231" spans="1:6" x14ac:dyDescent="0.25">
      <c r="A231" s="49"/>
      <c r="B231" s="49"/>
      <c r="C231" s="49"/>
      <c r="D231" s="49"/>
      <c r="E231" s="49"/>
      <c r="F231" s="49"/>
    </row>
    <row r="232" spans="1:6" x14ac:dyDescent="0.25">
      <c r="A232" s="49"/>
      <c r="B232" s="49"/>
      <c r="C232" s="49"/>
      <c r="D232" s="49"/>
      <c r="E232" s="49"/>
      <c r="F232" s="49"/>
    </row>
    <row r="233" spans="1:6" ht="33.75" x14ac:dyDescent="0.5">
      <c r="A233" s="93" t="s">
        <v>225</v>
      </c>
      <c r="B233" s="93"/>
      <c r="C233" s="93"/>
      <c r="D233" s="93"/>
      <c r="E233" s="93"/>
      <c r="F233" s="93"/>
    </row>
    <row r="234" spans="1:6" x14ac:dyDescent="0.25">
      <c r="A234" s="64"/>
      <c r="B234" s="64"/>
      <c r="C234" s="64"/>
      <c r="D234" s="64"/>
      <c r="E234" s="64"/>
      <c r="F234" s="64"/>
    </row>
    <row r="235" spans="1:6" x14ac:dyDescent="0.25">
      <c r="A235" s="94"/>
      <c r="B235" s="94"/>
      <c r="C235" s="94"/>
      <c r="D235" s="59"/>
      <c r="E235" s="39"/>
      <c r="F235" s="38"/>
    </row>
    <row r="236" spans="1:6" x14ac:dyDescent="0.25">
      <c r="A236" s="34"/>
      <c r="B236" s="34" t="s">
        <v>17</v>
      </c>
      <c r="C236" s="34" t="s">
        <v>18</v>
      </c>
      <c r="D236" s="34" t="s">
        <v>19</v>
      </c>
      <c r="E236" s="34" t="s">
        <v>20</v>
      </c>
      <c r="F236" s="37" t="s">
        <v>21</v>
      </c>
    </row>
    <row r="237" spans="1:6" x14ac:dyDescent="0.25">
      <c r="A237" s="34">
        <v>1</v>
      </c>
      <c r="B237" s="38" t="s">
        <v>226</v>
      </c>
      <c r="C237" s="38" t="s">
        <v>84</v>
      </c>
      <c r="D237" s="32" t="s">
        <v>238</v>
      </c>
      <c r="E237" s="38" t="s">
        <v>227</v>
      </c>
      <c r="F237" s="38">
        <v>4</v>
      </c>
    </row>
    <row r="238" spans="1:6" x14ac:dyDescent="0.25">
      <c r="A238" s="34">
        <v>2</v>
      </c>
      <c r="B238" s="38" t="s">
        <v>228</v>
      </c>
      <c r="C238" s="38" t="s">
        <v>84</v>
      </c>
      <c r="D238" s="32" t="s">
        <v>238</v>
      </c>
      <c r="E238" s="38" t="s">
        <v>227</v>
      </c>
      <c r="F238" s="38">
        <v>4</v>
      </c>
    </row>
    <row r="239" spans="1:6" x14ac:dyDescent="0.25">
      <c r="A239" s="34">
        <v>3</v>
      </c>
      <c r="B239" s="38" t="s">
        <v>229</v>
      </c>
      <c r="C239" s="38" t="s">
        <v>84</v>
      </c>
      <c r="D239" s="32" t="s">
        <v>238</v>
      </c>
      <c r="E239" s="38" t="s">
        <v>227</v>
      </c>
      <c r="F239" s="38">
        <v>3</v>
      </c>
    </row>
    <row r="240" spans="1:6" x14ac:dyDescent="0.25">
      <c r="A240" s="36">
        <v>4</v>
      </c>
      <c r="B240" s="40" t="s">
        <v>230</v>
      </c>
      <c r="C240" s="38" t="s">
        <v>84</v>
      </c>
      <c r="D240" s="32" t="s">
        <v>238</v>
      </c>
      <c r="E240" s="38" t="s">
        <v>89</v>
      </c>
      <c r="F240" s="40">
        <v>3</v>
      </c>
    </row>
    <row r="241" spans="1:6" x14ac:dyDescent="0.25">
      <c r="A241" s="41">
        <v>5</v>
      </c>
      <c r="B241" s="42" t="s">
        <v>231</v>
      </c>
      <c r="C241" s="40" t="s">
        <v>84</v>
      </c>
      <c r="D241" s="32" t="s">
        <v>238</v>
      </c>
      <c r="E241" s="40" t="s">
        <v>89</v>
      </c>
      <c r="F241" s="40">
        <v>4</v>
      </c>
    </row>
    <row r="242" spans="1:6" x14ac:dyDescent="0.25">
      <c r="A242" s="36">
        <v>6</v>
      </c>
      <c r="B242" s="40" t="s">
        <v>232</v>
      </c>
      <c r="C242" s="43" t="s">
        <v>84</v>
      </c>
      <c r="D242" s="32" t="s">
        <v>236</v>
      </c>
      <c r="E242" s="38" t="s">
        <v>233</v>
      </c>
      <c r="F242" s="43">
        <v>4</v>
      </c>
    </row>
    <row r="243" spans="1:6" x14ac:dyDescent="0.25">
      <c r="A243" s="44">
        <v>7</v>
      </c>
      <c r="B243" s="43" t="s">
        <v>234</v>
      </c>
      <c r="C243" s="43" t="s">
        <v>84</v>
      </c>
      <c r="D243" s="32" t="s">
        <v>238</v>
      </c>
      <c r="E243" s="38" t="s">
        <v>227</v>
      </c>
      <c r="F243" s="43">
        <v>7</v>
      </c>
    </row>
    <row r="244" spans="1:6" x14ac:dyDescent="0.25">
      <c r="A244" s="44">
        <v>9</v>
      </c>
      <c r="B244" s="43" t="s">
        <v>235</v>
      </c>
      <c r="C244" s="43" t="s">
        <v>84</v>
      </c>
      <c r="D244" s="32" t="s">
        <v>236</v>
      </c>
      <c r="E244" s="43" t="s">
        <v>189</v>
      </c>
      <c r="F244" s="43">
        <v>7</v>
      </c>
    </row>
    <row r="245" spans="1:6" x14ac:dyDescent="0.25">
      <c r="A245" s="44">
        <v>10</v>
      </c>
      <c r="B245" s="43"/>
      <c r="C245" s="43"/>
      <c r="D245" s="43"/>
      <c r="E245" s="43"/>
      <c r="F245" s="43"/>
    </row>
  </sheetData>
  <mergeCells count="36">
    <mergeCell ref="A74:C74"/>
    <mergeCell ref="A87:F87"/>
    <mergeCell ref="A89:C89"/>
    <mergeCell ref="A1:F1"/>
    <mergeCell ref="A2:E2"/>
    <mergeCell ref="A12:F12"/>
    <mergeCell ref="A14:C14"/>
    <mergeCell ref="A27:F27"/>
    <mergeCell ref="A29:C29"/>
    <mergeCell ref="A42:F42"/>
    <mergeCell ref="A44:C44"/>
    <mergeCell ref="A56:F56"/>
    <mergeCell ref="A57:F57"/>
    <mergeCell ref="A58:C58"/>
    <mergeCell ref="A72:F72"/>
    <mergeCell ref="A73:F73"/>
    <mergeCell ref="A233:F233"/>
    <mergeCell ref="A235:C235"/>
    <mergeCell ref="A166:F166"/>
    <mergeCell ref="A168:C168"/>
    <mergeCell ref="A180:F180"/>
    <mergeCell ref="A182:C182"/>
    <mergeCell ref="A198:F198"/>
    <mergeCell ref="A200:C200"/>
    <mergeCell ref="A216:F216"/>
    <mergeCell ref="A218:C218"/>
    <mergeCell ref="A134:F134"/>
    <mergeCell ref="A135:C135"/>
    <mergeCell ref="A149:F149"/>
    <mergeCell ref="B150:F150"/>
    <mergeCell ref="A151:C151"/>
    <mergeCell ref="A102:F102"/>
    <mergeCell ref="A104:C104"/>
    <mergeCell ref="A117:F117"/>
    <mergeCell ref="A119:C119"/>
    <mergeCell ref="A133:F133"/>
  </mergeCells>
  <dataValidations count="1">
    <dataValidation type="list" allowBlank="1" showInputMessage="1" showErrorMessage="1" errorTitle="ERROR DATO" error="EL DATO INGRESADO NO ES ACORDE A LA SOLICITUD" prompt="ELIJA UNA OPCION" sqref="D16:D22 D46:D52 D4:D10 D137:D144 D76:D84 D91:D98 D106:D114 D202:D208 D170:D177 D54 D121:D128 D220:D228 D153:D162 D31:D38 D184:D192 D237:D244">
      <formula1>FACULT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5"/>
  <sheetViews>
    <sheetView zoomScale="80" zoomScaleNormal="80" workbookViewId="0">
      <selection activeCell="Q27" sqref="Q27"/>
    </sheetView>
  </sheetViews>
  <sheetFormatPr baseColWidth="10" defaultColWidth="15.140625" defaultRowHeight="15" x14ac:dyDescent="0.25"/>
  <cols>
    <col min="1" max="1" width="15.42578125" style="2" customWidth="1"/>
    <col min="2" max="2" width="4.42578125" style="2" customWidth="1"/>
    <col min="3" max="3" width="2.5703125" style="2" customWidth="1"/>
    <col min="4" max="4" width="3.5703125" style="2" customWidth="1"/>
    <col min="5" max="5" width="18.5703125" style="2" customWidth="1"/>
    <col min="6" max="6" width="2.7109375" style="2" customWidth="1"/>
    <col min="7" max="7" width="3.42578125" style="2" customWidth="1"/>
    <col min="8" max="8" width="19.42578125" style="2" customWidth="1"/>
    <col min="9" max="9" width="2.5703125" style="2" customWidth="1"/>
    <col min="10" max="10" width="4.42578125" style="2" customWidth="1"/>
    <col min="11" max="11" width="19.5703125" style="2" customWidth="1"/>
    <col min="12" max="12" width="2.7109375" style="2" customWidth="1"/>
    <col min="13" max="13" width="5.42578125" style="2" customWidth="1"/>
    <col min="14" max="14" width="18.42578125" style="2" customWidth="1"/>
    <col min="15" max="15" width="17.42578125" style="2" customWidth="1"/>
    <col min="16" max="16" width="11.5703125" style="2" customWidth="1"/>
    <col min="17" max="18" width="10" style="2" customWidth="1"/>
    <col min="19" max="26" width="8" style="2" customWidth="1"/>
    <col min="27" max="16384" width="15.140625" style="2"/>
  </cols>
  <sheetData>
    <row r="1" spans="1:26" ht="30" customHeight="1" x14ac:dyDescent="0.4">
      <c r="A1" s="130" t="s">
        <v>23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"/>
      <c r="S1" s="1"/>
      <c r="T1" s="1"/>
      <c r="U1" s="1"/>
      <c r="V1" s="1"/>
      <c r="W1" s="1"/>
      <c r="X1" s="1"/>
      <c r="Y1" s="1"/>
      <c r="Z1" s="1"/>
    </row>
    <row r="2" spans="1:26" ht="30.75" customHeight="1" thickBot="1" x14ac:dyDescent="0.45">
      <c r="A2" s="131" t="s">
        <v>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"/>
      <c r="S2" s="1"/>
      <c r="T2" s="1"/>
      <c r="U2" s="1"/>
      <c r="V2" s="1"/>
      <c r="W2" s="1"/>
      <c r="X2" s="1"/>
      <c r="Y2" s="1"/>
      <c r="Z2" s="1"/>
    </row>
    <row r="3" spans="1:26" ht="30.75" customHeight="1" x14ac:dyDescent="0.3">
      <c r="A3" s="1"/>
      <c r="B3" s="1"/>
      <c r="C3" s="4"/>
      <c r="D3" s="4"/>
      <c r="E3" s="4"/>
      <c r="F3" s="4"/>
      <c r="G3" s="4"/>
      <c r="H3" s="4"/>
      <c r="I3" s="4"/>
      <c r="J3" s="4"/>
      <c r="K3" s="4"/>
      <c r="L3" s="1"/>
      <c r="M3" s="4"/>
      <c r="N3" s="4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.25" customHeigh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1"/>
      <c r="S4" s="1"/>
      <c r="T4" s="1"/>
      <c r="U4" s="1"/>
      <c r="V4" s="1"/>
      <c r="W4" s="1"/>
      <c r="X4" s="1"/>
      <c r="Y4" s="1"/>
      <c r="Z4" s="1"/>
    </row>
    <row r="5" spans="1:26" ht="17.25" customHeight="1" x14ac:dyDescent="0.3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3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"/>
      <c r="T6" s="1"/>
      <c r="U6" s="1"/>
      <c r="V6" s="1"/>
      <c r="W6" s="1"/>
      <c r="X6" s="1"/>
      <c r="Y6" s="1"/>
      <c r="Z6" s="1"/>
    </row>
    <row r="7" spans="1:26" ht="16.5" customHeight="1" x14ac:dyDescent="0.3">
      <c r="A7" s="130" t="s">
        <v>23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4"/>
      <c r="S7" s="1"/>
      <c r="T7" s="1"/>
      <c r="U7" s="1"/>
      <c r="V7" s="1"/>
      <c r="W7" s="1"/>
      <c r="X7" s="1"/>
      <c r="Y7" s="1"/>
      <c r="Z7" s="1"/>
    </row>
    <row r="8" spans="1:26" ht="16.5" customHeight="1" x14ac:dyDescent="0.35">
      <c r="A8" s="130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0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3">
      <c r="A9" s="123" t="s">
        <v>1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3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"/>
      <c r="T10" s="1"/>
      <c r="U10" s="1"/>
      <c r="V10" s="1"/>
      <c r="W10" s="1"/>
      <c r="X10" s="1"/>
      <c r="Y10" s="1"/>
      <c r="Z10" s="1"/>
    </row>
    <row r="11" spans="1:26" ht="4.5" customHeight="1" thickBot="1" x14ac:dyDescent="0.35"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thickBot="1" x14ac:dyDescent="0.4">
      <c r="A12" s="125" t="s">
        <v>22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7"/>
      <c r="R12" s="1"/>
      <c r="S12" s="1"/>
      <c r="T12" s="1"/>
      <c r="U12" s="1"/>
      <c r="V12" s="1"/>
      <c r="W12" s="1"/>
      <c r="X12" s="1"/>
      <c r="Y12" s="1"/>
      <c r="Z12" s="1"/>
    </row>
    <row r="13" spans="1:26" ht="17.25" customHeight="1" thickBot="1" x14ac:dyDescent="0.35">
      <c r="A13" s="128"/>
      <c r="B13" s="107"/>
      <c r="C13" s="3"/>
      <c r="D13" s="129" t="s">
        <v>2</v>
      </c>
      <c r="E13" s="105"/>
      <c r="F13" s="3"/>
      <c r="G13" s="129" t="s">
        <v>3</v>
      </c>
      <c r="H13" s="105"/>
      <c r="I13" s="3"/>
      <c r="J13" s="129" t="s">
        <v>4</v>
      </c>
      <c r="K13" s="105"/>
      <c r="L13" s="3"/>
      <c r="M13" s="129" t="s">
        <v>5</v>
      </c>
      <c r="N13" s="105"/>
      <c r="O13" s="3"/>
      <c r="P13" s="128"/>
      <c r="Q13" s="107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customHeight="1" x14ac:dyDescent="0.3">
      <c r="A14" s="4"/>
      <c r="B14" s="4"/>
      <c r="C14" s="4"/>
      <c r="D14" s="5">
        <v>1</v>
      </c>
      <c r="E14" s="6" t="s">
        <v>27</v>
      </c>
      <c r="F14" s="4"/>
      <c r="G14" s="5">
        <v>1</v>
      </c>
      <c r="H14" s="6" t="s">
        <v>31</v>
      </c>
      <c r="I14" s="4"/>
      <c r="J14" s="5">
        <v>1</v>
      </c>
      <c r="K14" s="6" t="s">
        <v>36</v>
      </c>
      <c r="L14" s="4"/>
      <c r="M14" s="5">
        <v>1</v>
      </c>
      <c r="N14" s="6" t="s">
        <v>39</v>
      </c>
      <c r="O14" s="4"/>
      <c r="P14" s="4"/>
      <c r="Q14" s="4"/>
      <c r="R14" s="1"/>
      <c r="S14" s="1"/>
      <c r="T14" s="1"/>
      <c r="U14" s="1"/>
      <c r="V14" s="1"/>
      <c r="W14" s="1"/>
      <c r="X14" s="1"/>
      <c r="Y14" s="1"/>
      <c r="Z14" s="1"/>
    </row>
    <row r="15" spans="1:26" ht="27.75" customHeight="1" x14ac:dyDescent="0.3">
      <c r="A15" s="4"/>
      <c r="B15" s="4"/>
      <c r="C15" s="4"/>
      <c r="D15" s="7">
        <v>2</v>
      </c>
      <c r="E15" s="8" t="s">
        <v>28</v>
      </c>
      <c r="F15" s="4"/>
      <c r="G15" s="7">
        <v>2</v>
      </c>
      <c r="H15" s="8" t="s">
        <v>32</v>
      </c>
      <c r="I15" s="4"/>
      <c r="J15" s="7">
        <v>2</v>
      </c>
      <c r="K15" s="8" t="s">
        <v>35</v>
      </c>
      <c r="L15" s="4"/>
      <c r="M15" s="7">
        <v>2</v>
      </c>
      <c r="N15" s="8" t="s">
        <v>40</v>
      </c>
      <c r="O15" s="4"/>
      <c r="P15" s="4"/>
      <c r="Q15" s="4"/>
      <c r="R15" s="1"/>
      <c r="S15" s="1"/>
      <c r="T15" s="1"/>
      <c r="U15" s="1"/>
      <c r="V15" s="1"/>
      <c r="W15" s="1"/>
      <c r="X15" s="1"/>
      <c r="Y15" s="1"/>
      <c r="Z15" s="1"/>
    </row>
    <row r="16" spans="1:26" ht="27.75" customHeight="1" x14ac:dyDescent="0.3">
      <c r="A16" s="4"/>
      <c r="B16" s="4"/>
      <c r="C16" s="4"/>
      <c r="D16" s="7">
        <v>3</v>
      </c>
      <c r="E16" s="8" t="s">
        <v>29</v>
      </c>
      <c r="F16" s="4"/>
      <c r="G16" s="7">
        <v>3</v>
      </c>
      <c r="H16" s="8" t="s">
        <v>33</v>
      </c>
      <c r="I16" s="4"/>
      <c r="J16" s="7">
        <v>3</v>
      </c>
      <c r="K16" s="8" t="s">
        <v>37</v>
      </c>
      <c r="L16" s="4"/>
      <c r="M16" s="7">
        <v>3</v>
      </c>
      <c r="N16" s="8" t="s">
        <v>41</v>
      </c>
      <c r="O16" s="4"/>
      <c r="P16" s="4"/>
      <c r="Q16" s="4"/>
      <c r="R16" s="1"/>
      <c r="S16" s="1"/>
      <c r="T16" s="1"/>
      <c r="U16" s="1"/>
      <c r="V16" s="1"/>
      <c r="W16" s="1"/>
      <c r="X16" s="1"/>
      <c r="Y16" s="1"/>
      <c r="Z16" s="1"/>
    </row>
    <row r="17" spans="1:26" ht="28.5" customHeight="1" thickBot="1" x14ac:dyDescent="0.35">
      <c r="A17" s="4"/>
      <c r="B17" s="4"/>
      <c r="C17" s="4"/>
      <c r="D17" s="7">
        <v>4</v>
      </c>
      <c r="E17" s="8" t="s">
        <v>30</v>
      </c>
      <c r="F17" s="4"/>
      <c r="G17" s="9">
        <v>4</v>
      </c>
      <c r="H17" s="8" t="s">
        <v>34</v>
      </c>
      <c r="I17" s="4"/>
      <c r="J17" s="7">
        <v>4</v>
      </c>
      <c r="K17" s="8" t="s">
        <v>38</v>
      </c>
      <c r="L17" s="4"/>
      <c r="M17" s="7">
        <v>4</v>
      </c>
      <c r="N17" s="8" t="s">
        <v>42</v>
      </c>
      <c r="O17" s="4"/>
      <c r="P17" s="4"/>
      <c r="Q17" s="4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1"/>
      <c r="S18" s="1"/>
      <c r="T18" s="1"/>
      <c r="U18" s="1"/>
      <c r="V18" s="1"/>
      <c r="W18" s="1"/>
      <c r="X18" s="1"/>
      <c r="Y18" s="1"/>
      <c r="Z18" s="1"/>
    </row>
    <row r="19" spans="1:26" ht="8.25" customHeight="1" thickBot="1" x14ac:dyDescent="0.3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1"/>
      <c r="S19" s="1"/>
      <c r="T19" s="1"/>
      <c r="U19" s="1"/>
      <c r="V19" s="1"/>
      <c r="W19" s="1"/>
      <c r="X19" s="1"/>
      <c r="Y19" s="1"/>
      <c r="Z19" s="1"/>
    </row>
    <row r="20" spans="1:26" ht="17.25" customHeight="1" x14ac:dyDescent="0.35">
      <c r="A20" s="116" t="s">
        <v>6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8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thickBot="1" x14ac:dyDescent="0.4">
      <c r="A21" s="11"/>
      <c r="B21" s="119" t="s">
        <v>24</v>
      </c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35">
      <c r="A22" s="4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thickBot="1" x14ac:dyDescent="0.4">
      <c r="A23" s="4"/>
      <c r="B23" s="12"/>
      <c r="C23" s="12"/>
      <c r="D23" s="12"/>
      <c r="E23" s="110" t="s">
        <v>28</v>
      </c>
      <c r="F23" s="111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"/>
      <c r="S23" s="1"/>
      <c r="T23" s="1"/>
      <c r="U23" s="1"/>
      <c r="V23" s="1"/>
      <c r="W23" s="1"/>
      <c r="X23" s="1"/>
      <c r="Y23" s="1"/>
      <c r="Z23" s="1"/>
    </row>
    <row r="24" spans="1:26" ht="17.25" customHeight="1" thickBot="1" x14ac:dyDescent="0.35">
      <c r="A24" s="4"/>
      <c r="B24" s="1"/>
      <c r="C24" s="1"/>
      <c r="D24" s="1"/>
      <c r="E24" s="112"/>
      <c r="F24" s="113"/>
      <c r="G24" s="13"/>
      <c r="H24" s="14" t="s">
        <v>241</v>
      </c>
      <c r="I24" s="4"/>
      <c r="J24" s="4"/>
      <c r="K24" s="4"/>
      <c r="L24" s="4"/>
      <c r="M24" s="4"/>
      <c r="N24" s="4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7.75" customHeight="1" thickBot="1" x14ac:dyDescent="0.35">
      <c r="A25" s="3" t="s">
        <v>245</v>
      </c>
      <c r="B25" s="1"/>
      <c r="C25" s="1"/>
      <c r="D25" s="1"/>
      <c r="E25" s="104"/>
      <c r="F25" s="105"/>
      <c r="G25" s="15"/>
      <c r="H25" s="16"/>
      <c r="I25" s="4"/>
      <c r="J25" s="4"/>
      <c r="K25" s="4"/>
      <c r="L25" s="4"/>
      <c r="M25" s="4"/>
      <c r="N25" s="4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7.25" customHeight="1" thickBot="1" x14ac:dyDescent="0.35">
      <c r="A26" s="4"/>
      <c r="B26" s="1"/>
      <c r="C26" s="1"/>
      <c r="D26" s="1"/>
      <c r="E26" s="106" t="s">
        <v>32</v>
      </c>
      <c r="F26" s="107"/>
      <c r="G26" s="4"/>
      <c r="H26" s="17"/>
      <c r="I26" s="122" t="s">
        <v>249</v>
      </c>
      <c r="J26" s="109"/>
      <c r="K26" s="109"/>
      <c r="L26" s="4"/>
      <c r="M26" s="4"/>
      <c r="N26" s="4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thickBot="1" x14ac:dyDescent="0.35">
      <c r="A27" s="4"/>
      <c r="B27" s="1"/>
      <c r="C27" s="1"/>
      <c r="D27" s="1"/>
      <c r="E27" s="114" t="s">
        <v>25</v>
      </c>
      <c r="F27" s="115"/>
      <c r="G27" s="4"/>
      <c r="H27" s="18"/>
      <c r="I27" s="4"/>
      <c r="J27" s="4"/>
      <c r="K27" s="4"/>
      <c r="L27" s="4"/>
      <c r="M27" s="4"/>
      <c r="N27" s="4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thickBot="1" x14ac:dyDescent="0.35">
      <c r="A28" s="3" t="s">
        <v>246</v>
      </c>
      <c r="B28" s="1"/>
      <c r="C28" s="1"/>
      <c r="D28" s="1"/>
      <c r="E28" s="112"/>
      <c r="F28" s="113"/>
      <c r="G28" s="13"/>
      <c r="H28" s="19" t="s">
        <v>242</v>
      </c>
      <c r="I28" s="4"/>
      <c r="J28" s="4"/>
      <c r="K28" s="4"/>
      <c r="L28" s="4"/>
      <c r="M28" s="4"/>
      <c r="N28" s="4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thickBot="1" x14ac:dyDescent="0.35">
      <c r="A29" s="4"/>
      <c r="B29" s="1"/>
      <c r="C29" s="1"/>
      <c r="D29" s="1"/>
      <c r="E29" s="104"/>
      <c r="F29" s="105"/>
      <c r="G29" s="4"/>
      <c r="H29" s="4"/>
      <c r="I29" s="4"/>
      <c r="J29" s="4"/>
      <c r="K29" s="4"/>
      <c r="L29" s="4"/>
      <c r="M29" s="4"/>
      <c r="N29" s="4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7.25" customHeight="1" x14ac:dyDescent="0.3">
      <c r="A30" s="4"/>
      <c r="B30" s="1"/>
      <c r="C30" s="1"/>
      <c r="D30" s="1"/>
      <c r="E30" s="124" t="s">
        <v>39</v>
      </c>
      <c r="F30" s="103"/>
      <c r="G30" s="4"/>
      <c r="H30" s="4"/>
      <c r="I30" s="4"/>
      <c r="J30" s="4"/>
      <c r="K30" s="4"/>
      <c r="L30" s="4"/>
      <c r="M30" s="4"/>
      <c r="N30" s="4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 thickBot="1" x14ac:dyDescent="0.35">
      <c r="A31" s="4"/>
      <c r="B31" s="1"/>
      <c r="C31" s="1"/>
      <c r="D31" s="1"/>
      <c r="E31" s="114" t="s">
        <v>29</v>
      </c>
      <c r="F31" s="115"/>
      <c r="G31" s="4"/>
      <c r="H31" s="3"/>
      <c r="I31" s="4"/>
      <c r="J31" s="4"/>
      <c r="K31" s="4"/>
      <c r="L31" s="4"/>
      <c r="M31" s="4"/>
      <c r="N31" s="3" t="s">
        <v>251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 thickBot="1" x14ac:dyDescent="0.35">
      <c r="A32" s="3" t="s">
        <v>247</v>
      </c>
      <c r="B32" s="1"/>
      <c r="C32" s="1"/>
      <c r="D32" s="1"/>
      <c r="E32" s="112"/>
      <c r="F32" s="113"/>
      <c r="G32" s="4"/>
      <c r="H32" s="3" t="s">
        <v>243</v>
      </c>
      <c r="I32" s="4"/>
      <c r="J32" s="4"/>
      <c r="K32" s="4"/>
      <c r="L32" s="4"/>
      <c r="M32" s="4"/>
      <c r="N32" s="4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 thickBot="1" x14ac:dyDescent="0.35">
      <c r="A33" s="4"/>
      <c r="B33" s="1"/>
      <c r="C33" s="1"/>
      <c r="D33" s="1"/>
      <c r="E33" s="104"/>
      <c r="F33" s="105"/>
      <c r="G33" s="20"/>
      <c r="H33" s="21"/>
      <c r="I33" s="4"/>
      <c r="J33" s="4"/>
      <c r="K33" s="4"/>
      <c r="L33" s="4"/>
      <c r="M33" s="4"/>
      <c r="N33" s="4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.75" customHeight="1" thickBot="1" x14ac:dyDescent="0.35">
      <c r="A34" s="4"/>
      <c r="B34" s="1"/>
      <c r="C34" s="1"/>
      <c r="D34" s="1"/>
      <c r="E34" s="106" t="s">
        <v>33</v>
      </c>
      <c r="F34" s="107"/>
      <c r="G34" s="4"/>
      <c r="H34" s="17"/>
      <c r="I34" s="108" t="s">
        <v>250</v>
      </c>
      <c r="J34" s="109"/>
      <c r="K34" s="109"/>
      <c r="L34" s="22"/>
      <c r="M34" s="23"/>
      <c r="N34" s="2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.75" customHeight="1" thickBot="1" x14ac:dyDescent="0.35">
      <c r="A35" s="4"/>
      <c r="B35" s="1"/>
      <c r="C35" s="1"/>
      <c r="D35" s="1"/>
      <c r="E35" s="110" t="s">
        <v>57</v>
      </c>
      <c r="F35" s="111"/>
      <c r="G35" s="4"/>
      <c r="H35" s="24"/>
      <c r="I35" s="4"/>
      <c r="J35" s="4"/>
      <c r="K35" s="4"/>
      <c r="L35" s="22"/>
      <c r="M35" s="23"/>
      <c r="N35" s="2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7.75" customHeight="1" thickBot="1" x14ac:dyDescent="0.35">
      <c r="A36" s="3" t="s">
        <v>248</v>
      </c>
      <c r="B36" s="1"/>
      <c r="C36" s="1"/>
      <c r="D36" s="1"/>
      <c r="E36" s="112"/>
      <c r="F36" s="113"/>
      <c r="G36" s="25"/>
      <c r="H36" s="19" t="s">
        <v>244</v>
      </c>
      <c r="I36" s="4"/>
      <c r="J36" s="4"/>
      <c r="K36" s="4"/>
      <c r="L36" s="3"/>
      <c r="M36" s="1"/>
      <c r="N36" s="3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7.25" customHeight="1" thickBot="1" x14ac:dyDescent="0.35">
      <c r="A37" s="4"/>
      <c r="B37" s="1"/>
      <c r="C37" s="1"/>
      <c r="D37" s="1"/>
      <c r="E37" s="104"/>
      <c r="F37" s="105"/>
      <c r="G37" s="4"/>
      <c r="H37" s="22"/>
      <c r="I37" s="4"/>
      <c r="J37" s="4"/>
      <c r="K37" s="4"/>
      <c r="L37" s="22"/>
      <c r="M37" s="1"/>
      <c r="N37" s="3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 x14ac:dyDescent="0.3">
      <c r="A38" s="4"/>
      <c r="B38" s="1"/>
      <c r="C38" s="1"/>
      <c r="D38" s="1"/>
      <c r="E38" s="102" t="s">
        <v>26</v>
      </c>
      <c r="F38" s="103"/>
      <c r="G38" s="4"/>
      <c r="H38" s="22"/>
      <c r="I38" s="4"/>
      <c r="J38" s="4"/>
      <c r="K38" s="4"/>
      <c r="L38" s="4"/>
      <c r="M38" s="4"/>
      <c r="N38" s="4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 x14ac:dyDescent="0.3">
      <c r="A39" s="1"/>
      <c r="B39" s="1"/>
      <c r="C39" s="1"/>
      <c r="D39" s="1"/>
      <c r="E39" s="1"/>
      <c r="F39" s="1"/>
      <c r="G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 x14ac:dyDescent="0.3">
      <c r="A40" s="1"/>
      <c r="B40" s="1"/>
      <c r="C40" s="1"/>
      <c r="D40" s="1"/>
      <c r="E40" s="1"/>
      <c r="F40" s="1"/>
      <c r="G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 x14ac:dyDescent="0.3">
      <c r="A41" s="1"/>
      <c r="B41" s="1"/>
      <c r="C41" s="1"/>
      <c r="D41" s="1"/>
      <c r="E41" s="1"/>
      <c r="F41" s="1"/>
      <c r="G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 x14ac:dyDescent="0.3">
      <c r="A42" s="1"/>
      <c r="B42" s="1"/>
      <c r="C42" s="1"/>
      <c r="D42" s="1"/>
      <c r="E42" s="1"/>
      <c r="F42" s="1"/>
      <c r="G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 x14ac:dyDescent="0.3">
      <c r="A43" s="1"/>
      <c r="B43" s="1"/>
      <c r="C43" s="1"/>
      <c r="D43" s="1"/>
      <c r="E43" s="1"/>
      <c r="F43" s="1"/>
      <c r="G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 x14ac:dyDescent="0.3">
      <c r="A44" s="1"/>
      <c r="B44" s="1"/>
      <c r="C44" s="1"/>
      <c r="D44" s="1"/>
      <c r="E44" s="1"/>
      <c r="F44" s="1"/>
      <c r="G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7.2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S47" s="1"/>
      <c r="T47" s="1"/>
      <c r="U47" s="1"/>
      <c r="V47" s="1"/>
      <c r="W47" s="1"/>
      <c r="X47" s="1"/>
      <c r="Y47" s="1"/>
      <c r="Z47" s="1"/>
    </row>
    <row r="48" spans="1:26" ht="17.2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S48" s="1"/>
      <c r="T48" s="1"/>
      <c r="U48" s="1"/>
      <c r="V48" s="1"/>
      <c r="W48" s="1"/>
      <c r="X48" s="1"/>
      <c r="Y48" s="1"/>
      <c r="Z48" s="1"/>
    </row>
    <row r="49" spans="1:26" ht="17.2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S49" s="1"/>
      <c r="T49" s="1"/>
      <c r="U49" s="1"/>
      <c r="V49" s="1"/>
      <c r="W49" s="1"/>
      <c r="X49" s="1"/>
      <c r="Y49" s="1"/>
      <c r="Z49" s="1"/>
    </row>
    <row r="50" spans="1:26" ht="27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S50" s="1"/>
      <c r="T50" s="1"/>
      <c r="U50" s="1"/>
      <c r="V50" s="1"/>
      <c r="W50" s="1"/>
      <c r="X50" s="1"/>
      <c r="Y50" s="1"/>
      <c r="Z50" s="1"/>
    </row>
    <row r="51" spans="1:26" ht="27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S51" s="1"/>
      <c r="T51" s="1"/>
      <c r="U51" s="1"/>
      <c r="V51" s="1"/>
      <c r="W51" s="1"/>
      <c r="X51" s="1"/>
      <c r="Y51" s="1"/>
      <c r="Z51" s="1"/>
    </row>
    <row r="52" spans="1:26" ht="17.2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S52" s="1"/>
      <c r="T52" s="1"/>
      <c r="U52" s="1"/>
      <c r="V52" s="1"/>
      <c r="W52" s="1"/>
      <c r="X52" s="1"/>
      <c r="Y52" s="1"/>
      <c r="Z52" s="1"/>
    </row>
    <row r="53" spans="1:26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7.2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s="26" customFormat="1" ht="17.2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7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7.2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7.2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3.2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26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26" ht="17.2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26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4"/>
    </row>
    <row r="68" spans="1:26" ht="16.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0"/>
    </row>
    <row r="69" spans="1:26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26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7.2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7.2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7.2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7.2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7.2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7.2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7.2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7.2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7.2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7.2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7.2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7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7.2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7.2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 x14ac:dyDescent="0.3"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 x14ac:dyDescent="0.3"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 x14ac:dyDescent="0.3"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 x14ac:dyDescent="0.3"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 x14ac:dyDescent="0.3">
      <c r="R944" s="1"/>
      <c r="S944" s="1"/>
      <c r="T944" s="1"/>
      <c r="U944" s="1"/>
      <c r="V944" s="1"/>
      <c r="W944" s="1"/>
      <c r="X944" s="1"/>
      <c r="Y944" s="1"/>
      <c r="Z944" s="1"/>
    </row>
    <row r="945" spans="18:26" ht="16.5" customHeight="1" x14ac:dyDescent="0.3">
      <c r="R945" s="1"/>
      <c r="S945" s="1"/>
      <c r="T945" s="1"/>
      <c r="U945" s="1"/>
      <c r="V945" s="1"/>
      <c r="W945" s="1"/>
      <c r="X945" s="1"/>
      <c r="Y945" s="1"/>
      <c r="Z945" s="1"/>
    </row>
    <row r="946" spans="18:26" ht="16.5" customHeight="1" x14ac:dyDescent="0.3">
      <c r="R946" s="1"/>
      <c r="S946" s="1"/>
      <c r="T946" s="1"/>
      <c r="U946" s="1"/>
      <c r="V946" s="1"/>
      <c r="W946" s="1"/>
      <c r="X946" s="1"/>
      <c r="Y946" s="1"/>
      <c r="Z946" s="1"/>
    </row>
    <row r="947" spans="18:26" ht="16.5" customHeight="1" x14ac:dyDescent="0.3">
      <c r="R947" s="1"/>
      <c r="S947" s="1"/>
      <c r="T947" s="1"/>
      <c r="U947" s="1"/>
      <c r="V947" s="1"/>
      <c r="W947" s="1"/>
      <c r="X947" s="1"/>
      <c r="Y947" s="1"/>
      <c r="Z947" s="1"/>
    </row>
    <row r="948" spans="18:26" ht="16.5" customHeight="1" x14ac:dyDescent="0.3">
      <c r="R948" s="1"/>
      <c r="S948" s="1"/>
      <c r="T948" s="1"/>
      <c r="U948" s="1"/>
      <c r="V948" s="1"/>
      <c r="W948" s="1"/>
      <c r="X948" s="1"/>
      <c r="Y948" s="1"/>
      <c r="Z948" s="1"/>
    </row>
    <row r="949" spans="18:26" ht="16.5" customHeight="1" x14ac:dyDescent="0.3">
      <c r="R949" s="1"/>
      <c r="S949" s="1"/>
      <c r="T949" s="1"/>
      <c r="U949" s="1"/>
      <c r="V949" s="1"/>
      <c r="W949" s="1"/>
      <c r="X949" s="1"/>
      <c r="Y949" s="1"/>
      <c r="Z949" s="1"/>
    </row>
    <row r="950" spans="18:26" ht="16.5" customHeight="1" x14ac:dyDescent="0.3">
      <c r="R950" s="1"/>
      <c r="S950" s="1"/>
      <c r="T950" s="1"/>
      <c r="U950" s="1"/>
      <c r="V950" s="1"/>
      <c r="W950" s="1"/>
      <c r="X950" s="1"/>
      <c r="Y950" s="1"/>
      <c r="Z950" s="1"/>
    </row>
    <row r="951" spans="18:26" ht="16.5" customHeight="1" x14ac:dyDescent="0.3">
      <c r="R951" s="1"/>
      <c r="S951" s="1"/>
      <c r="T951" s="1"/>
      <c r="U951" s="1"/>
      <c r="V951" s="1"/>
      <c r="W951" s="1"/>
      <c r="X951" s="1"/>
      <c r="Y951" s="1"/>
      <c r="Z951" s="1"/>
    </row>
    <row r="952" spans="18:26" ht="16.5" customHeight="1" x14ac:dyDescent="0.3">
      <c r="R952" s="1"/>
      <c r="S952" s="1"/>
      <c r="T952" s="1"/>
      <c r="U952" s="1"/>
      <c r="V952" s="1"/>
      <c r="W952" s="1"/>
      <c r="X952" s="1"/>
      <c r="Y952" s="1"/>
      <c r="Z952" s="1"/>
    </row>
    <row r="953" spans="18:26" ht="16.5" customHeight="1" x14ac:dyDescent="0.3">
      <c r="R953" s="1"/>
      <c r="S953" s="1"/>
      <c r="T953" s="1"/>
      <c r="U953" s="1"/>
      <c r="V953" s="1"/>
      <c r="W953" s="1"/>
      <c r="X953" s="1"/>
      <c r="Y953" s="1"/>
      <c r="Z953" s="1"/>
    </row>
    <row r="954" spans="18:26" ht="16.5" customHeight="1" x14ac:dyDescent="0.3">
      <c r="R954" s="1"/>
      <c r="S954" s="1"/>
      <c r="T954" s="1"/>
      <c r="U954" s="1"/>
      <c r="V954" s="1"/>
      <c r="W954" s="1"/>
      <c r="X954" s="1"/>
      <c r="Y954" s="1"/>
      <c r="Z954" s="1"/>
    </row>
    <row r="955" spans="18:26" ht="16.5" customHeight="1" x14ac:dyDescent="0.3">
      <c r="R955" s="1"/>
      <c r="S955" s="1"/>
      <c r="T955" s="1"/>
      <c r="U955" s="1"/>
      <c r="V955" s="1"/>
      <c r="W955" s="1"/>
      <c r="X955" s="1"/>
      <c r="Y955" s="1"/>
      <c r="Z955" s="1"/>
    </row>
    <row r="956" spans="18:26" ht="16.5" customHeight="1" x14ac:dyDescent="0.3">
      <c r="R956" s="1"/>
      <c r="S956" s="1"/>
      <c r="T956" s="1"/>
      <c r="U956" s="1"/>
      <c r="V956" s="1"/>
      <c r="W956" s="1"/>
      <c r="X956" s="1"/>
      <c r="Y956" s="1"/>
      <c r="Z956" s="1"/>
    </row>
    <row r="957" spans="18:26" ht="16.5" customHeight="1" x14ac:dyDescent="0.3">
      <c r="R957" s="1"/>
      <c r="S957" s="1"/>
      <c r="T957" s="1"/>
      <c r="U957" s="1"/>
      <c r="V957" s="1"/>
      <c r="W957" s="1"/>
      <c r="X957" s="1"/>
      <c r="Y957" s="1"/>
      <c r="Z957" s="1"/>
    </row>
    <row r="958" spans="18:26" ht="16.5" customHeight="1" x14ac:dyDescent="0.3">
      <c r="R958" s="1"/>
      <c r="S958" s="1"/>
      <c r="T958" s="1"/>
      <c r="U958" s="1"/>
      <c r="V958" s="1"/>
      <c r="W958" s="1"/>
      <c r="X958" s="1"/>
      <c r="Y958" s="1"/>
      <c r="Z958" s="1"/>
    </row>
    <row r="959" spans="18:26" ht="16.5" customHeight="1" x14ac:dyDescent="0.3">
      <c r="R959" s="1"/>
      <c r="S959" s="1"/>
      <c r="T959" s="1"/>
      <c r="U959" s="1"/>
      <c r="V959" s="1"/>
      <c r="W959" s="1"/>
      <c r="X959" s="1"/>
      <c r="Y959" s="1"/>
      <c r="Z959" s="1"/>
    </row>
    <row r="960" spans="18:26" ht="16.5" customHeight="1" x14ac:dyDescent="0.3">
      <c r="R960" s="1"/>
      <c r="S960" s="1"/>
      <c r="T960" s="1"/>
      <c r="U960" s="1"/>
      <c r="V960" s="1"/>
      <c r="W960" s="1"/>
      <c r="X960" s="1"/>
      <c r="Y960" s="1"/>
      <c r="Z960" s="1"/>
    </row>
    <row r="961" spans="18:26" ht="16.5" customHeight="1" x14ac:dyDescent="0.3">
      <c r="R961" s="1"/>
      <c r="S961" s="1"/>
      <c r="T961" s="1"/>
      <c r="U961" s="1"/>
      <c r="V961" s="1"/>
      <c r="W961" s="1"/>
      <c r="X961" s="1"/>
      <c r="Y961" s="1"/>
      <c r="Z961" s="1"/>
    </row>
    <row r="962" spans="18:26" ht="16.5" customHeight="1" x14ac:dyDescent="0.3">
      <c r="R962" s="1"/>
      <c r="S962" s="1"/>
      <c r="T962" s="1"/>
      <c r="U962" s="1"/>
      <c r="V962" s="1"/>
      <c r="W962" s="1"/>
      <c r="X962" s="1"/>
      <c r="Y962" s="1"/>
      <c r="Z962" s="1"/>
    </row>
    <row r="963" spans="18:26" ht="16.5" customHeight="1" x14ac:dyDescent="0.3">
      <c r="R963" s="1"/>
      <c r="S963" s="1"/>
      <c r="T963" s="1"/>
      <c r="U963" s="1"/>
      <c r="V963" s="1"/>
      <c r="W963" s="1"/>
      <c r="X963" s="1"/>
      <c r="Y963" s="1"/>
      <c r="Z963" s="1"/>
    </row>
    <row r="964" spans="18:26" ht="16.5" customHeight="1" x14ac:dyDescent="0.3">
      <c r="R964" s="1"/>
      <c r="S964" s="1"/>
      <c r="T964" s="1"/>
      <c r="U964" s="1"/>
      <c r="V964" s="1"/>
      <c r="W964" s="1"/>
      <c r="X964" s="1"/>
      <c r="Y964" s="1"/>
      <c r="Z964" s="1"/>
    </row>
    <row r="965" spans="18:26" ht="16.5" customHeight="1" x14ac:dyDescent="0.3">
      <c r="R965" s="1"/>
      <c r="S965" s="1"/>
      <c r="T965" s="1"/>
      <c r="U965" s="1"/>
      <c r="V965" s="1"/>
      <c r="W965" s="1"/>
      <c r="X965" s="1"/>
      <c r="Y965" s="1"/>
      <c r="Z965" s="1"/>
    </row>
    <row r="966" spans="18:26" ht="16.5" customHeight="1" x14ac:dyDescent="0.3">
      <c r="R966" s="1"/>
      <c r="S966" s="1"/>
      <c r="T966" s="1"/>
      <c r="U966" s="1"/>
      <c r="V966" s="1"/>
      <c r="W966" s="1"/>
      <c r="X966" s="1"/>
      <c r="Y966" s="1"/>
      <c r="Z966" s="1"/>
    </row>
    <row r="967" spans="18:26" ht="16.5" customHeight="1" x14ac:dyDescent="0.3">
      <c r="R967" s="1"/>
      <c r="S967" s="1"/>
      <c r="T967" s="1"/>
      <c r="U967" s="1"/>
      <c r="V967" s="1"/>
      <c r="W967" s="1"/>
      <c r="X967" s="1"/>
      <c r="Y967" s="1"/>
      <c r="Z967" s="1"/>
    </row>
    <row r="968" spans="18:26" ht="16.5" customHeight="1" x14ac:dyDescent="0.3">
      <c r="R968" s="1"/>
      <c r="S968" s="1"/>
      <c r="T968" s="1"/>
      <c r="U968" s="1"/>
      <c r="V968" s="1"/>
      <c r="W968" s="1"/>
      <c r="X968" s="1"/>
      <c r="Y968" s="1"/>
      <c r="Z968" s="1"/>
    </row>
    <row r="969" spans="18:26" ht="16.5" customHeight="1" x14ac:dyDescent="0.3">
      <c r="S969" s="1"/>
      <c r="T969" s="1"/>
      <c r="U969" s="1"/>
      <c r="V969" s="1"/>
      <c r="W969" s="1"/>
      <c r="X969" s="1"/>
      <c r="Y969" s="1"/>
      <c r="Z969" s="1"/>
    </row>
    <row r="970" spans="18:26" ht="16.5" customHeight="1" x14ac:dyDescent="0.3">
      <c r="S970" s="1"/>
      <c r="T970" s="1"/>
      <c r="U970" s="1"/>
      <c r="V970" s="1"/>
      <c r="W970" s="1"/>
      <c r="X970" s="1"/>
      <c r="Y970" s="1"/>
      <c r="Z970" s="1"/>
    </row>
    <row r="971" spans="18:26" ht="16.5" customHeight="1" x14ac:dyDescent="0.3">
      <c r="S971" s="1"/>
      <c r="T971" s="1"/>
      <c r="U971" s="1"/>
      <c r="V971" s="1"/>
      <c r="W971" s="1"/>
      <c r="X971" s="1"/>
      <c r="Y971" s="1"/>
      <c r="Z971" s="1"/>
    </row>
    <row r="972" spans="18:26" ht="16.5" customHeight="1" x14ac:dyDescent="0.3">
      <c r="S972" s="1"/>
      <c r="T972" s="1"/>
      <c r="U972" s="1"/>
      <c r="V972" s="1"/>
      <c r="W972" s="1"/>
      <c r="X972" s="1"/>
      <c r="Y972" s="1"/>
      <c r="Z972" s="1"/>
    </row>
    <row r="973" spans="18:26" ht="16.5" customHeight="1" x14ac:dyDescent="0.3">
      <c r="S973" s="1"/>
      <c r="T973" s="1"/>
      <c r="U973" s="1"/>
      <c r="V973" s="1"/>
      <c r="W973" s="1"/>
      <c r="X973" s="1"/>
      <c r="Y973" s="1"/>
      <c r="Z973" s="1"/>
    </row>
    <row r="974" spans="18:26" ht="16.5" customHeight="1" x14ac:dyDescent="0.3">
      <c r="S974" s="1"/>
      <c r="T974" s="1"/>
      <c r="U974" s="1"/>
      <c r="V974" s="1"/>
      <c r="W974" s="1"/>
      <c r="X974" s="1"/>
      <c r="Y974" s="1"/>
      <c r="Z974" s="1"/>
    </row>
    <row r="975" spans="18:26" ht="16.5" customHeight="1" x14ac:dyDescent="0.3">
      <c r="S975" s="1"/>
      <c r="T975" s="1"/>
      <c r="U975" s="1"/>
      <c r="V975" s="1"/>
      <c r="W975" s="1"/>
      <c r="X975" s="1"/>
      <c r="Y975" s="1"/>
      <c r="Z975" s="1"/>
    </row>
    <row r="976" spans="18:26" ht="16.5" customHeight="1" x14ac:dyDescent="0.3">
      <c r="S976" s="1"/>
      <c r="T976" s="1"/>
      <c r="U976" s="1"/>
      <c r="V976" s="1"/>
      <c r="W976" s="1"/>
      <c r="X976" s="1"/>
      <c r="Y976" s="1"/>
      <c r="Z976" s="1"/>
    </row>
    <row r="977" spans="19:26" ht="16.5" customHeight="1" x14ac:dyDescent="0.3">
      <c r="S977" s="1"/>
      <c r="T977" s="1"/>
      <c r="U977" s="1"/>
      <c r="V977" s="1"/>
      <c r="W977" s="1"/>
      <c r="X977" s="1"/>
      <c r="Y977" s="1"/>
      <c r="Z977" s="1"/>
    </row>
    <row r="978" spans="19:26" ht="16.5" customHeight="1" x14ac:dyDescent="0.3">
      <c r="S978" s="1"/>
      <c r="T978" s="1"/>
      <c r="U978" s="1"/>
      <c r="V978" s="1"/>
      <c r="W978" s="1"/>
      <c r="X978" s="1"/>
      <c r="Y978" s="1"/>
      <c r="Z978" s="1"/>
    </row>
    <row r="979" spans="19:26" ht="16.5" customHeight="1" x14ac:dyDescent="0.3">
      <c r="S979" s="1"/>
      <c r="T979" s="1"/>
      <c r="U979" s="1"/>
      <c r="V979" s="1"/>
      <c r="W979" s="1"/>
      <c r="X979" s="1"/>
      <c r="Y979" s="1"/>
      <c r="Z979" s="1"/>
    </row>
    <row r="980" spans="19:26" ht="16.5" customHeight="1" x14ac:dyDescent="0.3">
      <c r="S980" s="1"/>
      <c r="T980" s="1"/>
      <c r="U980" s="1"/>
      <c r="V980" s="1"/>
      <c r="W980" s="1"/>
      <c r="X980" s="1"/>
      <c r="Y980" s="1"/>
      <c r="Z980" s="1"/>
    </row>
    <row r="981" spans="19:26" ht="16.5" customHeight="1" x14ac:dyDescent="0.3">
      <c r="S981" s="1"/>
      <c r="T981" s="1"/>
      <c r="U981" s="1"/>
      <c r="V981" s="1"/>
      <c r="W981" s="1"/>
      <c r="X981" s="1"/>
      <c r="Y981" s="1"/>
      <c r="Z981" s="1"/>
    </row>
    <row r="982" spans="19:26" ht="16.5" customHeight="1" x14ac:dyDescent="0.3">
      <c r="S982" s="1"/>
      <c r="T982" s="1"/>
      <c r="U982" s="1"/>
      <c r="V982" s="1"/>
      <c r="W982" s="1"/>
      <c r="X982" s="1"/>
      <c r="Y982" s="1"/>
      <c r="Z982" s="1"/>
    </row>
    <row r="983" spans="19:26" ht="16.5" customHeight="1" x14ac:dyDescent="0.3">
      <c r="S983" s="1"/>
      <c r="T983" s="1"/>
      <c r="U983" s="1"/>
      <c r="V983" s="1"/>
      <c r="W983" s="1"/>
      <c r="X983" s="1"/>
      <c r="Y983" s="1"/>
      <c r="Z983" s="1"/>
    </row>
    <row r="984" spans="19:26" ht="16.5" customHeight="1" x14ac:dyDescent="0.3">
      <c r="S984" s="1"/>
      <c r="T984" s="1"/>
      <c r="U984" s="1"/>
      <c r="V984" s="1"/>
      <c r="W984" s="1"/>
      <c r="X984" s="1"/>
      <c r="Y984" s="1"/>
      <c r="Z984" s="1"/>
    </row>
    <row r="985" spans="19:26" ht="16.5" customHeight="1" x14ac:dyDescent="0.3">
      <c r="S985" s="1"/>
      <c r="T985" s="1"/>
      <c r="U985" s="1"/>
      <c r="V985" s="1"/>
      <c r="W985" s="1"/>
      <c r="X985" s="1"/>
      <c r="Y985" s="1"/>
      <c r="Z985" s="1"/>
    </row>
  </sheetData>
  <mergeCells count="33">
    <mergeCell ref="A1:Q1"/>
    <mergeCell ref="A2:Q2"/>
    <mergeCell ref="A6:R6"/>
    <mergeCell ref="A5:R5"/>
    <mergeCell ref="A7:Q8"/>
    <mergeCell ref="A9:R10"/>
    <mergeCell ref="E27:F27"/>
    <mergeCell ref="E28:F28"/>
    <mergeCell ref="E29:F29"/>
    <mergeCell ref="E30:F30"/>
    <mergeCell ref="A12:Q12"/>
    <mergeCell ref="A13:B13"/>
    <mergeCell ref="D13:E13"/>
    <mergeCell ref="G13:H13"/>
    <mergeCell ref="J13:K13"/>
    <mergeCell ref="M13:N13"/>
    <mergeCell ref="P13:Q13"/>
    <mergeCell ref="E31:F31"/>
    <mergeCell ref="E32:F32"/>
    <mergeCell ref="A20:Q20"/>
    <mergeCell ref="B21:Q21"/>
    <mergeCell ref="E23:F23"/>
    <mergeCell ref="E24:F24"/>
    <mergeCell ref="E25:F25"/>
    <mergeCell ref="E26:F26"/>
    <mergeCell ref="I26:K26"/>
    <mergeCell ref="E38:F38"/>
    <mergeCell ref="E33:F33"/>
    <mergeCell ref="E34:F34"/>
    <mergeCell ref="I34:K34"/>
    <mergeCell ref="E35:F35"/>
    <mergeCell ref="E36:F36"/>
    <mergeCell ref="E37:F3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zoomScaleNormal="100" workbookViewId="0">
      <selection activeCell="J6" sqref="J6"/>
    </sheetView>
  </sheetViews>
  <sheetFormatPr baseColWidth="10" defaultColWidth="10.7109375" defaultRowHeight="15" x14ac:dyDescent="0.25"/>
  <cols>
    <col min="1" max="1" width="4.140625" style="28" bestFit="1" customWidth="1"/>
    <col min="2" max="2" width="16.28515625" style="27" bestFit="1" customWidth="1"/>
    <col min="3" max="3" width="33.85546875" style="29" bestFit="1" customWidth="1"/>
    <col min="4" max="4" width="12.28515625" style="30" customWidth="1"/>
    <col min="5" max="5" width="33.85546875" style="30" customWidth="1"/>
    <col min="6" max="6" width="15.5703125" style="30" customWidth="1"/>
    <col min="7" max="7" width="12" style="28" bestFit="1" customWidth="1"/>
    <col min="8" max="8" width="22" style="30" customWidth="1"/>
    <col min="9" max="9" width="3.7109375" style="30" bestFit="1" customWidth="1"/>
    <col min="10" max="10" width="21.28515625" style="30" customWidth="1"/>
    <col min="11" max="14" width="11.42578125" style="27"/>
    <col min="15" max="15" width="11.42578125" style="28"/>
    <col min="16" max="255" width="11.42578125" style="27"/>
    <col min="256" max="256" width="4.140625" style="27" bestFit="1" customWidth="1"/>
    <col min="257" max="257" width="16.28515625" style="27" bestFit="1" customWidth="1"/>
    <col min="258" max="258" width="28.42578125" style="27" bestFit="1" customWidth="1"/>
    <col min="259" max="259" width="10" style="27" bestFit="1" customWidth="1"/>
    <col min="260" max="260" width="33.85546875" style="27" customWidth="1"/>
    <col min="261" max="261" width="8.5703125" style="27" bestFit="1" customWidth="1"/>
    <col min="262" max="262" width="6.85546875" style="27" bestFit="1" customWidth="1"/>
    <col min="263" max="263" width="12" style="27" bestFit="1" customWidth="1"/>
    <col min="264" max="264" width="22" style="27" customWidth="1"/>
    <col min="265" max="265" width="3.7109375" style="27" bestFit="1" customWidth="1"/>
    <col min="266" max="266" width="21.28515625" style="27" customWidth="1"/>
    <col min="267" max="511" width="11.42578125" style="27"/>
    <col min="512" max="512" width="4.140625" style="27" bestFit="1" customWidth="1"/>
    <col min="513" max="513" width="16.28515625" style="27" bestFit="1" customWidth="1"/>
    <col min="514" max="514" width="28.42578125" style="27" bestFit="1" customWidth="1"/>
    <col min="515" max="515" width="10" style="27" bestFit="1" customWidth="1"/>
    <col min="516" max="516" width="33.85546875" style="27" customWidth="1"/>
    <col min="517" max="517" width="8.5703125" style="27" bestFit="1" customWidth="1"/>
    <col min="518" max="518" width="6.85546875" style="27" bestFit="1" customWidth="1"/>
    <col min="519" max="519" width="12" style="27" bestFit="1" customWidth="1"/>
    <col min="520" max="520" width="22" style="27" customWidth="1"/>
    <col min="521" max="521" width="3.7109375" style="27" bestFit="1" customWidth="1"/>
    <col min="522" max="522" width="21.28515625" style="27" customWidth="1"/>
    <col min="523" max="767" width="11.42578125" style="27"/>
    <col min="768" max="768" width="4.140625" style="27" bestFit="1" customWidth="1"/>
    <col min="769" max="769" width="16.28515625" style="27" bestFit="1" customWidth="1"/>
    <col min="770" max="770" width="28.42578125" style="27" bestFit="1" customWidth="1"/>
    <col min="771" max="771" width="10" style="27" bestFit="1" customWidth="1"/>
    <col min="772" max="772" width="33.85546875" style="27" customWidth="1"/>
    <col min="773" max="773" width="8.5703125" style="27" bestFit="1" customWidth="1"/>
    <col min="774" max="774" width="6.85546875" style="27" bestFit="1" customWidth="1"/>
    <col min="775" max="775" width="12" style="27" bestFit="1" customWidth="1"/>
    <col min="776" max="776" width="22" style="27" customWidth="1"/>
    <col min="777" max="777" width="3.7109375" style="27" bestFit="1" customWidth="1"/>
    <col min="778" max="778" width="21.28515625" style="27" customWidth="1"/>
    <col min="779" max="1023" width="11.42578125" style="27"/>
    <col min="1024" max="1024" width="4.140625" style="27" bestFit="1" customWidth="1"/>
    <col min="1025" max="1025" width="16.28515625" style="27" bestFit="1" customWidth="1"/>
    <col min="1026" max="1026" width="28.42578125" style="27" bestFit="1" customWidth="1"/>
    <col min="1027" max="1027" width="10" style="27" bestFit="1" customWidth="1"/>
    <col min="1028" max="1028" width="33.85546875" style="27" customWidth="1"/>
    <col min="1029" max="1029" width="8.5703125" style="27" bestFit="1" customWidth="1"/>
    <col min="1030" max="1030" width="6.85546875" style="27" bestFit="1" customWidth="1"/>
    <col min="1031" max="1031" width="12" style="27" bestFit="1" customWidth="1"/>
    <col min="1032" max="1032" width="22" style="27" customWidth="1"/>
    <col min="1033" max="1033" width="3.7109375" style="27" bestFit="1" customWidth="1"/>
    <col min="1034" max="1034" width="21.28515625" style="27" customWidth="1"/>
    <col min="1035" max="1279" width="11.42578125" style="27"/>
    <col min="1280" max="1280" width="4.140625" style="27" bestFit="1" customWidth="1"/>
    <col min="1281" max="1281" width="16.28515625" style="27" bestFit="1" customWidth="1"/>
    <col min="1282" max="1282" width="28.42578125" style="27" bestFit="1" customWidth="1"/>
    <col min="1283" max="1283" width="10" style="27" bestFit="1" customWidth="1"/>
    <col min="1284" max="1284" width="33.85546875" style="27" customWidth="1"/>
    <col min="1285" max="1285" width="8.5703125" style="27" bestFit="1" customWidth="1"/>
    <col min="1286" max="1286" width="6.85546875" style="27" bestFit="1" customWidth="1"/>
    <col min="1287" max="1287" width="12" style="27" bestFit="1" customWidth="1"/>
    <col min="1288" max="1288" width="22" style="27" customWidth="1"/>
    <col min="1289" max="1289" width="3.7109375" style="27" bestFit="1" customWidth="1"/>
    <col min="1290" max="1290" width="21.28515625" style="27" customWidth="1"/>
    <col min="1291" max="1535" width="11.42578125" style="27"/>
    <col min="1536" max="1536" width="4.140625" style="27" bestFit="1" customWidth="1"/>
    <col min="1537" max="1537" width="16.28515625" style="27" bestFit="1" customWidth="1"/>
    <col min="1538" max="1538" width="28.42578125" style="27" bestFit="1" customWidth="1"/>
    <col min="1539" max="1539" width="10" style="27" bestFit="1" customWidth="1"/>
    <col min="1540" max="1540" width="33.85546875" style="27" customWidth="1"/>
    <col min="1541" max="1541" width="8.5703125" style="27" bestFit="1" customWidth="1"/>
    <col min="1542" max="1542" width="6.85546875" style="27" bestFit="1" customWidth="1"/>
    <col min="1543" max="1543" width="12" style="27" bestFit="1" customWidth="1"/>
    <col min="1544" max="1544" width="22" style="27" customWidth="1"/>
    <col min="1545" max="1545" width="3.7109375" style="27" bestFit="1" customWidth="1"/>
    <col min="1546" max="1546" width="21.28515625" style="27" customWidth="1"/>
    <col min="1547" max="1791" width="11.42578125" style="27"/>
    <col min="1792" max="1792" width="4.140625" style="27" bestFit="1" customWidth="1"/>
    <col min="1793" max="1793" width="16.28515625" style="27" bestFit="1" customWidth="1"/>
    <col min="1794" max="1794" width="28.42578125" style="27" bestFit="1" customWidth="1"/>
    <col min="1795" max="1795" width="10" style="27" bestFit="1" customWidth="1"/>
    <col min="1796" max="1796" width="33.85546875" style="27" customWidth="1"/>
    <col min="1797" max="1797" width="8.5703125" style="27" bestFit="1" customWidth="1"/>
    <col min="1798" max="1798" width="6.85546875" style="27" bestFit="1" customWidth="1"/>
    <col min="1799" max="1799" width="12" style="27" bestFit="1" customWidth="1"/>
    <col min="1800" max="1800" width="22" style="27" customWidth="1"/>
    <col min="1801" max="1801" width="3.7109375" style="27" bestFit="1" customWidth="1"/>
    <col min="1802" max="1802" width="21.28515625" style="27" customWidth="1"/>
    <col min="1803" max="2047" width="11.42578125" style="27"/>
    <col min="2048" max="2048" width="4.140625" style="27" bestFit="1" customWidth="1"/>
    <col min="2049" max="2049" width="16.28515625" style="27" bestFit="1" customWidth="1"/>
    <col min="2050" max="2050" width="28.42578125" style="27" bestFit="1" customWidth="1"/>
    <col min="2051" max="2051" width="10" style="27" bestFit="1" customWidth="1"/>
    <col min="2052" max="2052" width="33.85546875" style="27" customWidth="1"/>
    <col min="2053" max="2053" width="8.5703125" style="27" bestFit="1" customWidth="1"/>
    <col min="2054" max="2054" width="6.85546875" style="27" bestFit="1" customWidth="1"/>
    <col min="2055" max="2055" width="12" style="27" bestFit="1" customWidth="1"/>
    <col min="2056" max="2056" width="22" style="27" customWidth="1"/>
    <col min="2057" max="2057" width="3.7109375" style="27" bestFit="1" customWidth="1"/>
    <col min="2058" max="2058" width="21.28515625" style="27" customWidth="1"/>
    <col min="2059" max="2303" width="11.42578125" style="27"/>
    <col min="2304" max="2304" width="4.140625" style="27" bestFit="1" customWidth="1"/>
    <col min="2305" max="2305" width="16.28515625" style="27" bestFit="1" customWidth="1"/>
    <col min="2306" max="2306" width="28.42578125" style="27" bestFit="1" customWidth="1"/>
    <col min="2307" max="2307" width="10" style="27" bestFit="1" customWidth="1"/>
    <col min="2308" max="2308" width="33.85546875" style="27" customWidth="1"/>
    <col min="2309" max="2309" width="8.5703125" style="27" bestFit="1" customWidth="1"/>
    <col min="2310" max="2310" width="6.85546875" style="27" bestFit="1" customWidth="1"/>
    <col min="2311" max="2311" width="12" style="27" bestFit="1" customWidth="1"/>
    <col min="2312" max="2312" width="22" style="27" customWidth="1"/>
    <col min="2313" max="2313" width="3.7109375" style="27" bestFit="1" customWidth="1"/>
    <col min="2314" max="2314" width="21.28515625" style="27" customWidth="1"/>
    <col min="2315" max="2559" width="11.42578125" style="27"/>
    <col min="2560" max="2560" width="4.140625" style="27" bestFit="1" customWidth="1"/>
    <col min="2561" max="2561" width="16.28515625" style="27" bestFit="1" customWidth="1"/>
    <col min="2562" max="2562" width="28.42578125" style="27" bestFit="1" customWidth="1"/>
    <col min="2563" max="2563" width="10" style="27" bestFit="1" customWidth="1"/>
    <col min="2564" max="2564" width="33.85546875" style="27" customWidth="1"/>
    <col min="2565" max="2565" width="8.5703125" style="27" bestFit="1" customWidth="1"/>
    <col min="2566" max="2566" width="6.85546875" style="27" bestFit="1" customWidth="1"/>
    <col min="2567" max="2567" width="12" style="27" bestFit="1" customWidth="1"/>
    <col min="2568" max="2568" width="22" style="27" customWidth="1"/>
    <col min="2569" max="2569" width="3.7109375" style="27" bestFit="1" customWidth="1"/>
    <col min="2570" max="2570" width="21.28515625" style="27" customWidth="1"/>
    <col min="2571" max="2815" width="11.42578125" style="27"/>
    <col min="2816" max="2816" width="4.140625" style="27" bestFit="1" customWidth="1"/>
    <col min="2817" max="2817" width="16.28515625" style="27" bestFit="1" customWidth="1"/>
    <col min="2818" max="2818" width="28.42578125" style="27" bestFit="1" customWidth="1"/>
    <col min="2819" max="2819" width="10" style="27" bestFit="1" customWidth="1"/>
    <col min="2820" max="2820" width="33.85546875" style="27" customWidth="1"/>
    <col min="2821" max="2821" width="8.5703125" style="27" bestFit="1" customWidth="1"/>
    <col min="2822" max="2822" width="6.85546875" style="27" bestFit="1" customWidth="1"/>
    <col min="2823" max="2823" width="12" style="27" bestFit="1" customWidth="1"/>
    <col min="2824" max="2824" width="22" style="27" customWidth="1"/>
    <col min="2825" max="2825" width="3.7109375" style="27" bestFit="1" customWidth="1"/>
    <col min="2826" max="2826" width="21.28515625" style="27" customWidth="1"/>
    <col min="2827" max="3071" width="11.42578125" style="27"/>
    <col min="3072" max="3072" width="4.140625" style="27" bestFit="1" customWidth="1"/>
    <col min="3073" max="3073" width="16.28515625" style="27" bestFit="1" customWidth="1"/>
    <col min="3074" max="3074" width="28.42578125" style="27" bestFit="1" customWidth="1"/>
    <col min="3075" max="3075" width="10" style="27" bestFit="1" customWidth="1"/>
    <col min="3076" max="3076" width="33.85546875" style="27" customWidth="1"/>
    <col min="3077" max="3077" width="8.5703125" style="27" bestFit="1" customWidth="1"/>
    <col min="3078" max="3078" width="6.85546875" style="27" bestFit="1" customWidth="1"/>
    <col min="3079" max="3079" width="12" style="27" bestFit="1" customWidth="1"/>
    <col min="3080" max="3080" width="22" style="27" customWidth="1"/>
    <col min="3081" max="3081" width="3.7109375" style="27" bestFit="1" customWidth="1"/>
    <col min="3082" max="3082" width="21.28515625" style="27" customWidth="1"/>
    <col min="3083" max="3327" width="11.42578125" style="27"/>
    <col min="3328" max="3328" width="4.140625" style="27" bestFit="1" customWidth="1"/>
    <col min="3329" max="3329" width="16.28515625" style="27" bestFit="1" customWidth="1"/>
    <col min="3330" max="3330" width="28.42578125" style="27" bestFit="1" customWidth="1"/>
    <col min="3331" max="3331" width="10" style="27" bestFit="1" customWidth="1"/>
    <col min="3332" max="3332" width="33.85546875" style="27" customWidth="1"/>
    <col min="3333" max="3333" width="8.5703125" style="27" bestFit="1" customWidth="1"/>
    <col min="3334" max="3334" width="6.85546875" style="27" bestFit="1" customWidth="1"/>
    <col min="3335" max="3335" width="12" style="27" bestFit="1" customWidth="1"/>
    <col min="3336" max="3336" width="22" style="27" customWidth="1"/>
    <col min="3337" max="3337" width="3.7109375" style="27" bestFit="1" customWidth="1"/>
    <col min="3338" max="3338" width="21.28515625" style="27" customWidth="1"/>
    <col min="3339" max="3583" width="11.42578125" style="27"/>
    <col min="3584" max="3584" width="4.140625" style="27" bestFit="1" customWidth="1"/>
    <col min="3585" max="3585" width="16.28515625" style="27" bestFit="1" customWidth="1"/>
    <col min="3586" max="3586" width="28.42578125" style="27" bestFit="1" customWidth="1"/>
    <col min="3587" max="3587" width="10" style="27" bestFit="1" customWidth="1"/>
    <col min="3588" max="3588" width="33.85546875" style="27" customWidth="1"/>
    <col min="3589" max="3589" width="8.5703125" style="27" bestFit="1" customWidth="1"/>
    <col min="3590" max="3590" width="6.85546875" style="27" bestFit="1" customWidth="1"/>
    <col min="3591" max="3591" width="12" style="27" bestFit="1" customWidth="1"/>
    <col min="3592" max="3592" width="22" style="27" customWidth="1"/>
    <col min="3593" max="3593" width="3.7109375" style="27" bestFit="1" customWidth="1"/>
    <col min="3594" max="3594" width="21.28515625" style="27" customWidth="1"/>
    <col min="3595" max="3839" width="11.42578125" style="27"/>
    <col min="3840" max="3840" width="4.140625" style="27" bestFit="1" customWidth="1"/>
    <col min="3841" max="3841" width="16.28515625" style="27" bestFit="1" customWidth="1"/>
    <col min="3842" max="3842" width="28.42578125" style="27" bestFit="1" customWidth="1"/>
    <col min="3843" max="3843" width="10" style="27" bestFit="1" customWidth="1"/>
    <col min="3844" max="3844" width="33.85546875" style="27" customWidth="1"/>
    <col min="3845" max="3845" width="8.5703125" style="27" bestFit="1" customWidth="1"/>
    <col min="3846" max="3846" width="6.85546875" style="27" bestFit="1" customWidth="1"/>
    <col min="3847" max="3847" width="12" style="27" bestFit="1" customWidth="1"/>
    <col min="3848" max="3848" width="22" style="27" customWidth="1"/>
    <col min="3849" max="3849" width="3.7109375" style="27" bestFit="1" customWidth="1"/>
    <col min="3850" max="3850" width="21.28515625" style="27" customWidth="1"/>
    <col min="3851" max="4095" width="11.42578125" style="27"/>
    <col min="4096" max="4096" width="4.140625" style="27" bestFit="1" customWidth="1"/>
    <col min="4097" max="4097" width="16.28515625" style="27" bestFit="1" customWidth="1"/>
    <col min="4098" max="4098" width="28.42578125" style="27" bestFit="1" customWidth="1"/>
    <col min="4099" max="4099" width="10" style="27" bestFit="1" customWidth="1"/>
    <col min="4100" max="4100" width="33.85546875" style="27" customWidth="1"/>
    <col min="4101" max="4101" width="8.5703125" style="27" bestFit="1" customWidth="1"/>
    <col min="4102" max="4102" width="6.85546875" style="27" bestFit="1" customWidth="1"/>
    <col min="4103" max="4103" width="12" style="27" bestFit="1" customWidth="1"/>
    <col min="4104" max="4104" width="22" style="27" customWidth="1"/>
    <col min="4105" max="4105" width="3.7109375" style="27" bestFit="1" customWidth="1"/>
    <col min="4106" max="4106" width="21.28515625" style="27" customWidth="1"/>
    <col min="4107" max="4351" width="11.42578125" style="27"/>
    <col min="4352" max="4352" width="4.140625" style="27" bestFit="1" customWidth="1"/>
    <col min="4353" max="4353" width="16.28515625" style="27" bestFit="1" customWidth="1"/>
    <col min="4354" max="4354" width="28.42578125" style="27" bestFit="1" customWidth="1"/>
    <col min="4355" max="4355" width="10" style="27" bestFit="1" customWidth="1"/>
    <col min="4356" max="4356" width="33.85546875" style="27" customWidth="1"/>
    <col min="4357" max="4357" width="8.5703125" style="27" bestFit="1" customWidth="1"/>
    <col min="4358" max="4358" width="6.85546875" style="27" bestFit="1" customWidth="1"/>
    <col min="4359" max="4359" width="12" style="27" bestFit="1" customWidth="1"/>
    <col min="4360" max="4360" width="22" style="27" customWidth="1"/>
    <col min="4361" max="4361" width="3.7109375" style="27" bestFit="1" customWidth="1"/>
    <col min="4362" max="4362" width="21.28515625" style="27" customWidth="1"/>
    <col min="4363" max="4607" width="11.42578125" style="27"/>
    <col min="4608" max="4608" width="4.140625" style="27" bestFit="1" customWidth="1"/>
    <col min="4609" max="4609" width="16.28515625" style="27" bestFit="1" customWidth="1"/>
    <col min="4610" max="4610" width="28.42578125" style="27" bestFit="1" customWidth="1"/>
    <col min="4611" max="4611" width="10" style="27" bestFit="1" customWidth="1"/>
    <col min="4612" max="4612" width="33.85546875" style="27" customWidth="1"/>
    <col min="4613" max="4613" width="8.5703125" style="27" bestFit="1" customWidth="1"/>
    <col min="4614" max="4614" width="6.85546875" style="27" bestFit="1" customWidth="1"/>
    <col min="4615" max="4615" width="12" style="27" bestFit="1" customWidth="1"/>
    <col min="4616" max="4616" width="22" style="27" customWidth="1"/>
    <col min="4617" max="4617" width="3.7109375" style="27" bestFit="1" customWidth="1"/>
    <col min="4618" max="4618" width="21.28515625" style="27" customWidth="1"/>
    <col min="4619" max="4863" width="11.42578125" style="27"/>
    <col min="4864" max="4864" width="4.140625" style="27" bestFit="1" customWidth="1"/>
    <col min="4865" max="4865" width="16.28515625" style="27" bestFit="1" customWidth="1"/>
    <col min="4866" max="4866" width="28.42578125" style="27" bestFit="1" customWidth="1"/>
    <col min="4867" max="4867" width="10" style="27" bestFit="1" customWidth="1"/>
    <col min="4868" max="4868" width="33.85546875" style="27" customWidth="1"/>
    <col min="4869" max="4869" width="8.5703125" style="27" bestFit="1" customWidth="1"/>
    <col min="4870" max="4870" width="6.85546875" style="27" bestFit="1" customWidth="1"/>
    <col min="4871" max="4871" width="12" style="27" bestFit="1" customWidth="1"/>
    <col min="4872" max="4872" width="22" style="27" customWidth="1"/>
    <col min="4873" max="4873" width="3.7109375" style="27" bestFit="1" customWidth="1"/>
    <col min="4874" max="4874" width="21.28515625" style="27" customWidth="1"/>
    <col min="4875" max="5119" width="11.42578125" style="27"/>
    <col min="5120" max="5120" width="4.140625" style="27" bestFit="1" customWidth="1"/>
    <col min="5121" max="5121" width="16.28515625" style="27" bestFit="1" customWidth="1"/>
    <col min="5122" max="5122" width="28.42578125" style="27" bestFit="1" customWidth="1"/>
    <col min="5123" max="5123" width="10" style="27" bestFit="1" customWidth="1"/>
    <col min="5124" max="5124" width="33.85546875" style="27" customWidth="1"/>
    <col min="5125" max="5125" width="8.5703125" style="27" bestFit="1" customWidth="1"/>
    <col min="5126" max="5126" width="6.85546875" style="27" bestFit="1" customWidth="1"/>
    <col min="5127" max="5127" width="12" style="27" bestFit="1" customWidth="1"/>
    <col min="5128" max="5128" width="22" style="27" customWidth="1"/>
    <col min="5129" max="5129" width="3.7109375" style="27" bestFit="1" customWidth="1"/>
    <col min="5130" max="5130" width="21.28515625" style="27" customWidth="1"/>
    <col min="5131" max="5375" width="11.42578125" style="27"/>
    <col min="5376" max="5376" width="4.140625" style="27" bestFit="1" customWidth="1"/>
    <col min="5377" max="5377" width="16.28515625" style="27" bestFit="1" customWidth="1"/>
    <col min="5378" max="5378" width="28.42578125" style="27" bestFit="1" customWidth="1"/>
    <col min="5379" max="5379" width="10" style="27" bestFit="1" customWidth="1"/>
    <col min="5380" max="5380" width="33.85546875" style="27" customWidth="1"/>
    <col min="5381" max="5381" width="8.5703125" style="27" bestFit="1" customWidth="1"/>
    <col min="5382" max="5382" width="6.85546875" style="27" bestFit="1" customWidth="1"/>
    <col min="5383" max="5383" width="12" style="27" bestFit="1" customWidth="1"/>
    <col min="5384" max="5384" width="22" style="27" customWidth="1"/>
    <col min="5385" max="5385" width="3.7109375" style="27" bestFit="1" customWidth="1"/>
    <col min="5386" max="5386" width="21.28515625" style="27" customWidth="1"/>
    <col min="5387" max="5631" width="11.42578125" style="27"/>
    <col min="5632" max="5632" width="4.140625" style="27" bestFit="1" customWidth="1"/>
    <col min="5633" max="5633" width="16.28515625" style="27" bestFit="1" customWidth="1"/>
    <col min="5634" max="5634" width="28.42578125" style="27" bestFit="1" customWidth="1"/>
    <col min="5635" max="5635" width="10" style="27" bestFit="1" customWidth="1"/>
    <col min="5636" max="5636" width="33.85546875" style="27" customWidth="1"/>
    <col min="5637" max="5637" width="8.5703125" style="27" bestFit="1" customWidth="1"/>
    <col min="5638" max="5638" width="6.85546875" style="27" bestFit="1" customWidth="1"/>
    <col min="5639" max="5639" width="12" style="27" bestFit="1" customWidth="1"/>
    <col min="5640" max="5640" width="22" style="27" customWidth="1"/>
    <col min="5641" max="5641" width="3.7109375" style="27" bestFit="1" customWidth="1"/>
    <col min="5642" max="5642" width="21.28515625" style="27" customWidth="1"/>
    <col min="5643" max="5887" width="11.42578125" style="27"/>
    <col min="5888" max="5888" width="4.140625" style="27" bestFit="1" customWidth="1"/>
    <col min="5889" max="5889" width="16.28515625" style="27" bestFit="1" customWidth="1"/>
    <col min="5890" max="5890" width="28.42578125" style="27" bestFit="1" customWidth="1"/>
    <col min="5891" max="5891" width="10" style="27" bestFit="1" customWidth="1"/>
    <col min="5892" max="5892" width="33.85546875" style="27" customWidth="1"/>
    <col min="5893" max="5893" width="8.5703125" style="27" bestFit="1" customWidth="1"/>
    <col min="5894" max="5894" width="6.85546875" style="27" bestFit="1" customWidth="1"/>
    <col min="5895" max="5895" width="12" style="27" bestFit="1" customWidth="1"/>
    <col min="5896" max="5896" width="22" style="27" customWidth="1"/>
    <col min="5897" max="5897" width="3.7109375" style="27" bestFit="1" customWidth="1"/>
    <col min="5898" max="5898" width="21.28515625" style="27" customWidth="1"/>
    <col min="5899" max="6143" width="11.42578125" style="27"/>
    <col min="6144" max="6144" width="4.140625" style="27" bestFit="1" customWidth="1"/>
    <col min="6145" max="6145" width="16.28515625" style="27" bestFit="1" customWidth="1"/>
    <col min="6146" max="6146" width="28.42578125" style="27" bestFit="1" customWidth="1"/>
    <col min="6147" max="6147" width="10" style="27" bestFit="1" customWidth="1"/>
    <col min="6148" max="6148" width="33.85546875" style="27" customWidth="1"/>
    <col min="6149" max="6149" width="8.5703125" style="27" bestFit="1" customWidth="1"/>
    <col min="6150" max="6150" width="6.85546875" style="27" bestFit="1" customWidth="1"/>
    <col min="6151" max="6151" width="12" style="27" bestFit="1" customWidth="1"/>
    <col min="6152" max="6152" width="22" style="27" customWidth="1"/>
    <col min="6153" max="6153" width="3.7109375" style="27" bestFit="1" customWidth="1"/>
    <col min="6154" max="6154" width="21.28515625" style="27" customWidth="1"/>
    <col min="6155" max="6399" width="11.42578125" style="27"/>
    <col min="6400" max="6400" width="4.140625" style="27" bestFit="1" customWidth="1"/>
    <col min="6401" max="6401" width="16.28515625" style="27" bestFit="1" customWidth="1"/>
    <col min="6402" max="6402" width="28.42578125" style="27" bestFit="1" customWidth="1"/>
    <col min="6403" max="6403" width="10" style="27" bestFit="1" customWidth="1"/>
    <col min="6404" max="6404" width="33.85546875" style="27" customWidth="1"/>
    <col min="6405" max="6405" width="8.5703125" style="27" bestFit="1" customWidth="1"/>
    <col min="6406" max="6406" width="6.85546875" style="27" bestFit="1" customWidth="1"/>
    <col min="6407" max="6407" width="12" style="27" bestFit="1" customWidth="1"/>
    <col min="6408" max="6408" width="22" style="27" customWidth="1"/>
    <col min="6409" max="6409" width="3.7109375" style="27" bestFit="1" customWidth="1"/>
    <col min="6410" max="6410" width="21.28515625" style="27" customWidth="1"/>
    <col min="6411" max="6655" width="11.42578125" style="27"/>
    <col min="6656" max="6656" width="4.140625" style="27" bestFit="1" customWidth="1"/>
    <col min="6657" max="6657" width="16.28515625" style="27" bestFit="1" customWidth="1"/>
    <col min="6658" max="6658" width="28.42578125" style="27" bestFit="1" customWidth="1"/>
    <col min="6659" max="6659" width="10" style="27" bestFit="1" customWidth="1"/>
    <col min="6660" max="6660" width="33.85546875" style="27" customWidth="1"/>
    <col min="6661" max="6661" width="8.5703125" style="27" bestFit="1" customWidth="1"/>
    <col min="6662" max="6662" width="6.85546875" style="27" bestFit="1" customWidth="1"/>
    <col min="6663" max="6663" width="12" style="27" bestFit="1" customWidth="1"/>
    <col min="6664" max="6664" width="22" style="27" customWidth="1"/>
    <col min="6665" max="6665" width="3.7109375" style="27" bestFit="1" customWidth="1"/>
    <col min="6666" max="6666" width="21.28515625" style="27" customWidth="1"/>
    <col min="6667" max="6911" width="11.42578125" style="27"/>
    <col min="6912" max="6912" width="4.140625" style="27" bestFit="1" customWidth="1"/>
    <col min="6913" max="6913" width="16.28515625" style="27" bestFit="1" customWidth="1"/>
    <col min="6914" max="6914" width="28.42578125" style="27" bestFit="1" customWidth="1"/>
    <col min="6915" max="6915" width="10" style="27" bestFit="1" customWidth="1"/>
    <col min="6916" max="6916" width="33.85546875" style="27" customWidth="1"/>
    <col min="6917" max="6917" width="8.5703125" style="27" bestFit="1" customWidth="1"/>
    <col min="6918" max="6918" width="6.85546875" style="27" bestFit="1" customWidth="1"/>
    <col min="6919" max="6919" width="12" style="27" bestFit="1" customWidth="1"/>
    <col min="6920" max="6920" width="22" style="27" customWidth="1"/>
    <col min="6921" max="6921" width="3.7109375" style="27" bestFit="1" customWidth="1"/>
    <col min="6922" max="6922" width="21.28515625" style="27" customWidth="1"/>
    <col min="6923" max="7167" width="11.42578125" style="27"/>
    <col min="7168" max="7168" width="4.140625" style="27" bestFit="1" customWidth="1"/>
    <col min="7169" max="7169" width="16.28515625" style="27" bestFit="1" customWidth="1"/>
    <col min="7170" max="7170" width="28.42578125" style="27" bestFit="1" customWidth="1"/>
    <col min="7171" max="7171" width="10" style="27" bestFit="1" customWidth="1"/>
    <col min="7172" max="7172" width="33.85546875" style="27" customWidth="1"/>
    <col min="7173" max="7173" width="8.5703125" style="27" bestFit="1" customWidth="1"/>
    <col min="7174" max="7174" width="6.85546875" style="27" bestFit="1" customWidth="1"/>
    <col min="7175" max="7175" width="12" style="27" bestFit="1" customWidth="1"/>
    <col min="7176" max="7176" width="22" style="27" customWidth="1"/>
    <col min="7177" max="7177" width="3.7109375" style="27" bestFit="1" customWidth="1"/>
    <col min="7178" max="7178" width="21.28515625" style="27" customWidth="1"/>
    <col min="7179" max="7423" width="11.42578125" style="27"/>
    <col min="7424" max="7424" width="4.140625" style="27" bestFit="1" customWidth="1"/>
    <col min="7425" max="7425" width="16.28515625" style="27" bestFit="1" customWidth="1"/>
    <col min="7426" max="7426" width="28.42578125" style="27" bestFit="1" customWidth="1"/>
    <col min="7427" max="7427" width="10" style="27" bestFit="1" customWidth="1"/>
    <col min="7428" max="7428" width="33.85546875" style="27" customWidth="1"/>
    <col min="7429" max="7429" width="8.5703125" style="27" bestFit="1" customWidth="1"/>
    <col min="7430" max="7430" width="6.85546875" style="27" bestFit="1" customWidth="1"/>
    <col min="7431" max="7431" width="12" style="27" bestFit="1" customWidth="1"/>
    <col min="7432" max="7432" width="22" style="27" customWidth="1"/>
    <col min="7433" max="7433" width="3.7109375" style="27" bestFit="1" customWidth="1"/>
    <col min="7434" max="7434" width="21.28515625" style="27" customWidth="1"/>
    <col min="7435" max="7679" width="11.42578125" style="27"/>
    <col min="7680" max="7680" width="4.140625" style="27" bestFit="1" customWidth="1"/>
    <col min="7681" max="7681" width="16.28515625" style="27" bestFit="1" customWidth="1"/>
    <col min="7682" max="7682" width="28.42578125" style="27" bestFit="1" customWidth="1"/>
    <col min="7683" max="7683" width="10" style="27" bestFit="1" customWidth="1"/>
    <col min="7684" max="7684" width="33.85546875" style="27" customWidth="1"/>
    <col min="7685" max="7685" width="8.5703125" style="27" bestFit="1" customWidth="1"/>
    <col min="7686" max="7686" width="6.85546875" style="27" bestFit="1" customWidth="1"/>
    <col min="7687" max="7687" width="12" style="27" bestFit="1" customWidth="1"/>
    <col min="7688" max="7688" width="22" style="27" customWidth="1"/>
    <col min="7689" max="7689" width="3.7109375" style="27" bestFit="1" customWidth="1"/>
    <col min="7690" max="7690" width="21.28515625" style="27" customWidth="1"/>
    <col min="7691" max="7935" width="11.42578125" style="27"/>
    <col min="7936" max="7936" width="4.140625" style="27" bestFit="1" customWidth="1"/>
    <col min="7937" max="7937" width="16.28515625" style="27" bestFit="1" customWidth="1"/>
    <col min="7938" max="7938" width="28.42578125" style="27" bestFit="1" customWidth="1"/>
    <col min="7939" max="7939" width="10" style="27" bestFit="1" customWidth="1"/>
    <col min="7940" max="7940" width="33.85546875" style="27" customWidth="1"/>
    <col min="7941" max="7941" width="8.5703125" style="27" bestFit="1" customWidth="1"/>
    <col min="7942" max="7942" width="6.85546875" style="27" bestFit="1" customWidth="1"/>
    <col min="7943" max="7943" width="12" style="27" bestFit="1" customWidth="1"/>
    <col min="7944" max="7944" width="22" style="27" customWidth="1"/>
    <col min="7945" max="7945" width="3.7109375" style="27" bestFit="1" customWidth="1"/>
    <col min="7946" max="7946" width="21.28515625" style="27" customWidth="1"/>
    <col min="7947" max="8191" width="11.42578125" style="27"/>
    <col min="8192" max="8192" width="4.140625" style="27" bestFit="1" customWidth="1"/>
    <col min="8193" max="8193" width="16.28515625" style="27" bestFit="1" customWidth="1"/>
    <col min="8194" max="8194" width="28.42578125" style="27" bestFit="1" customWidth="1"/>
    <col min="8195" max="8195" width="10" style="27" bestFit="1" customWidth="1"/>
    <col min="8196" max="8196" width="33.85546875" style="27" customWidth="1"/>
    <col min="8197" max="8197" width="8.5703125" style="27" bestFit="1" customWidth="1"/>
    <col min="8198" max="8198" width="6.85546875" style="27" bestFit="1" customWidth="1"/>
    <col min="8199" max="8199" width="12" style="27" bestFit="1" customWidth="1"/>
    <col min="8200" max="8200" width="22" style="27" customWidth="1"/>
    <col min="8201" max="8201" width="3.7109375" style="27" bestFit="1" customWidth="1"/>
    <col min="8202" max="8202" width="21.28515625" style="27" customWidth="1"/>
    <col min="8203" max="8447" width="11.42578125" style="27"/>
    <col min="8448" max="8448" width="4.140625" style="27" bestFit="1" customWidth="1"/>
    <col min="8449" max="8449" width="16.28515625" style="27" bestFit="1" customWidth="1"/>
    <col min="8450" max="8450" width="28.42578125" style="27" bestFit="1" customWidth="1"/>
    <col min="8451" max="8451" width="10" style="27" bestFit="1" customWidth="1"/>
    <col min="8452" max="8452" width="33.85546875" style="27" customWidth="1"/>
    <col min="8453" max="8453" width="8.5703125" style="27" bestFit="1" customWidth="1"/>
    <col min="8454" max="8454" width="6.85546875" style="27" bestFit="1" customWidth="1"/>
    <col min="8455" max="8455" width="12" style="27" bestFit="1" customWidth="1"/>
    <col min="8456" max="8456" width="22" style="27" customWidth="1"/>
    <col min="8457" max="8457" width="3.7109375" style="27" bestFit="1" customWidth="1"/>
    <col min="8458" max="8458" width="21.28515625" style="27" customWidth="1"/>
    <col min="8459" max="8703" width="11.42578125" style="27"/>
    <col min="8704" max="8704" width="4.140625" style="27" bestFit="1" customWidth="1"/>
    <col min="8705" max="8705" width="16.28515625" style="27" bestFit="1" customWidth="1"/>
    <col min="8706" max="8706" width="28.42578125" style="27" bestFit="1" customWidth="1"/>
    <col min="8707" max="8707" width="10" style="27" bestFit="1" customWidth="1"/>
    <col min="8708" max="8708" width="33.85546875" style="27" customWidth="1"/>
    <col min="8709" max="8709" width="8.5703125" style="27" bestFit="1" customWidth="1"/>
    <col min="8710" max="8710" width="6.85546875" style="27" bestFit="1" customWidth="1"/>
    <col min="8711" max="8711" width="12" style="27" bestFit="1" customWidth="1"/>
    <col min="8712" max="8712" width="22" style="27" customWidth="1"/>
    <col min="8713" max="8713" width="3.7109375" style="27" bestFit="1" customWidth="1"/>
    <col min="8714" max="8714" width="21.28515625" style="27" customWidth="1"/>
    <col min="8715" max="8959" width="11.42578125" style="27"/>
    <col min="8960" max="8960" width="4.140625" style="27" bestFit="1" customWidth="1"/>
    <col min="8961" max="8961" width="16.28515625" style="27" bestFit="1" customWidth="1"/>
    <col min="8962" max="8962" width="28.42578125" style="27" bestFit="1" customWidth="1"/>
    <col min="8963" max="8963" width="10" style="27" bestFit="1" customWidth="1"/>
    <col min="8964" max="8964" width="33.85546875" style="27" customWidth="1"/>
    <col min="8965" max="8965" width="8.5703125" style="27" bestFit="1" customWidth="1"/>
    <col min="8966" max="8966" width="6.85546875" style="27" bestFit="1" customWidth="1"/>
    <col min="8967" max="8967" width="12" style="27" bestFit="1" customWidth="1"/>
    <col min="8968" max="8968" width="22" style="27" customWidth="1"/>
    <col min="8969" max="8969" width="3.7109375" style="27" bestFit="1" customWidth="1"/>
    <col min="8970" max="8970" width="21.28515625" style="27" customWidth="1"/>
    <col min="8971" max="9215" width="11.42578125" style="27"/>
    <col min="9216" max="9216" width="4.140625" style="27" bestFit="1" customWidth="1"/>
    <col min="9217" max="9217" width="16.28515625" style="27" bestFit="1" customWidth="1"/>
    <col min="9218" max="9218" width="28.42578125" style="27" bestFit="1" customWidth="1"/>
    <col min="9219" max="9219" width="10" style="27" bestFit="1" customWidth="1"/>
    <col min="9220" max="9220" width="33.85546875" style="27" customWidth="1"/>
    <col min="9221" max="9221" width="8.5703125" style="27" bestFit="1" customWidth="1"/>
    <col min="9222" max="9222" width="6.85546875" style="27" bestFit="1" customWidth="1"/>
    <col min="9223" max="9223" width="12" style="27" bestFit="1" customWidth="1"/>
    <col min="9224" max="9224" width="22" style="27" customWidth="1"/>
    <col min="9225" max="9225" width="3.7109375" style="27" bestFit="1" customWidth="1"/>
    <col min="9226" max="9226" width="21.28515625" style="27" customWidth="1"/>
    <col min="9227" max="9471" width="11.42578125" style="27"/>
    <col min="9472" max="9472" width="4.140625" style="27" bestFit="1" customWidth="1"/>
    <col min="9473" max="9473" width="16.28515625" style="27" bestFit="1" customWidth="1"/>
    <col min="9474" max="9474" width="28.42578125" style="27" bestFit="1" customWidth="1"/>
    <col min="9475" max="9475" width="10" style="27" bestFit="1" customWidth="1"/>
    <col min="9476" max="9476" width="33.85546875" style="27" customWidth="1"/>
    <col min="9477" max="9477" width="8.5703125" style="27" bestFit="1" customWidth="1"/>
    <col min="9478" max="9478" width="6.85546875" style="27" bestFit="1" customWidth="1"/>
    <col min="9479" max="9479" width="12" style="27" bestFit="1" customWidth="1"/>
    <col min="9480" max="9480" width="22" style="27" customWidth="1"/>
    <col min="9481" max="9481" width="3.7109375" style="27" bestFit="1" customWidth="1"/>
    <col min="9482" max="9482" width="21.28515625" style="27" customWidth="1"/>
    <col min="9483" max="9727" width="11.42578125" style="27"/>
    <col min="9728" max="9728" width="4.140625" style="27" bestFit="1" customWidth="1"/>
    <col min="9729" max="9729" width="16.28515625" style="27" bestFit="1" customWidth="1"/>
    <col min="9730" max="9730" width="28.42578125" style="27" bestFit="1" customWidth="1"/>
    <col min="9731" max="9731" width="10" style="27" bestFit="1" customWidth="1"/>
    <col min="9732" max="9732" width="33.85546875" style="27" customWidth="1"/>
    <col min="9733" max="9733" width="8.5703125" style="27" bestFit="1" customWidth="1"/>
    <col min="9734" max="9734" width="6.85546875" style="27" bestFit="1" customWidth="1"/>
    <col min="9735" max="9735" width="12" style="27" bestFit="1" customWidth="1"/>
    <col min="9736" max="9736" width="22" style="27" customWidth="1"/>
    <col min="9737" max="9737" width="3.7109375" style="27" bestFit="1" customWidth="1"/>
    <col min="9738" max="9738" width="21.28515625" style="27" customWidth="1"/>
    <col min="9739" max="9983" width="11.42578125" style="27"/>
    <col min="9984" max="9984" width="4.140625" style="27" bestFit="1" customWidth="1"/>
    <col min="9985" max="9985" width="16.28515625" style="27" bestFit="1" customWidth="1"/>
    <col min="9986" max="9986" width="28.42578125" style="27" bestFit="1" customWidth="1"/>
    <col min="9987" max="9987" width="10" style="27" bestFit="1" customWidth="1"/>
    <col min="9988" max="9988" width="33.85546875" style="27" customWidth="1"/>
    <col min="9989" max="9989" width="8.5703125" style="27" bestFit="1" customWidth="1"/>
    <col min="9990" max="9990" width="6.85546875" style="27" bestFit="1" customWidth="1"/>
    <col min="9991" max="9991" width="12" style="27" bestFit="1" customWidth="1"/>
    <col min="9992" max="9992" width="22" style="27" customWidth="1"/>
    <col min="9993" max="9993" width="3.7109375" style="27" bestFit="1" customWidth="1"/>
    <col min="9994" max="9994" width="21.28515625" style="27" customWidth="1"/>
    <col min="9995" max="10239" width="11.42578125" style="27"/>
    <col min="10240" max="10240" width="4.140625" style="27" bestFit="1" customWidth="1"/>
    <col min="10241" max="10241" width="16.28515625" style="27" bestFit="1" customWidth="1"/>
    <col min="10242" max="10242" width="28.42578125" style="27" bestFit="1" customWidth="1"/>
    <col min="10243" max="10243" width="10" style="27" bestFit="1" customWidth="1"/>
    <col min="10244" max="10244" width="33.85546875" style="27" customWidth="1"/>
    <col min="10245" max="10245" width="8.5703125" style="27" bestFit="1" customWidth="1"/>
    <col min="10246" max="10246" width="6.85546875" style="27" bestFit="1" customWidth="1"/>
    <col min="10247" max="10247" width="12" style="27" bestFit="1" customWidth="1"/>
    <col min="10248" max="10248" width="22" style="27" customWidth="1"/>
    <col min="10249" max="10249" width="3.7109375" style="27" bestFit="1" customWidth="1"/>
    <col min="10250" max="10250" width="21.28515625" style="27" customWidth="1"/>
    <col min="10251" max="10495" width="11.42578125" style="27"/>
    <col min="10496" max="10496" width="4.140625" style="27" bestFit="1" customWidth="1"/>
    <col min="10497" max="10497" width="16.28515625" style="27" bestFit="1" customWidth="1"/>
    <col min="10498" max="10498" width="28.42578125" style="27" bestFit="1" customWidth="1"/>
    <col min="10499" max="10499" width="10" style="27" bestFit="1" customWidth="1"/>
    <col min="10500" max="10500" width="33.85546875" style="27" customWidth="1"/>
    <col min="10501" max="10501" width="8.5703125" style="27" bestFit="1" customWidth="1"/>
    <col min="10502" max="10502" width="6.85546875" style="27" bestFit="1" customWidth="1"/>
    <col min="10503" max="10503" width="12" style="27" bestFit="1" customWidth="1"/>
    <col min="10504" max="10504" width="22" style="27" customWidth="1"/>
    <col min="10505" max="10505" width="3.7109375" style="27" bestFit="1" customWidth="1"/>
    <col min="10506" max="10506" width="21.28515625" style="27" customWidth="1"/>
    <col min="10507" max="10751" width="11.42578125" style="27"/>
    <col min="10752" max="10752" width="4.140625" style="27" bestFit="1" customWidth="1"/>
    <col min="10753" max="10753" width="16.28515625" style="27" bestFit="1" customWidth="1"/>
    <col min="10754" max="10754" width="28.42578125" style="27" bestFit="1" customWidth="1"/>
    <col min="10755" max="10755" width="10" style="27" bestFit="1" customWidth="1"/>
    <col min="10756" max="10756" width="33.85546875" style="27" customWidth="1"/>
    <col min="10757" max="10757" width="8.5703125" style="27" bestFit="1" customWidth="1"/>
    <col min="10758" max="10758" width="6.85546875" style="27" bestFit="1" customWidth="1"/>
    <col min="10759" max="10759" width="12" style="27" bestFit="1" customWidth="1"/>
    <col min="10760" max="10760" width="22" style="27" customWidth="1"/>
    <col min="10761" max="10761" width="3.7109375" style="27" bestFit="1" customWidth="1"/>
    <col min="10762" max="10762" width="21.28515625" style="27" customWidth="1"/>
    <col min="10763" max="11007" width="11.42578125" style="27"/>
    <col min="11008" max="11008" width="4.140625" style="27" bestFit="1" customWidth="1"/>
    <col min="11009" max="11009" width="16.28515625" style="27" bestFit="1" customWidth="1"/>
    <col min="11010" max="11010" width="28.42578125" style="27" bestFit="1" customWidth="1"/>
    <col min="11011" max="11011" width="10" style="27" bestFit="1" customWidth="1"/>
    <col min="11012" max="11012" width="33.85546875" style="27" customWidth="1"/>
    <col min="11013" max="11013" width="8.5703125" style="27" bestFit="1" customWidth="1"/>
    <col min="11014" max="11014" width="6.85546875" style="27" bestFit="1" customWidth="1"/>
    <col min="11015" max="11015" width="12" style="27" bestFit="1" customWidth="1"/>
    <col min="11016" max="11016" width="22" style="27" customWidth="1"/>
    <col min="11017" max="11017" width="3.7109375" style="27" bestFit="1" customWidth="1"/>
    <col min="11018" max="11018" width="21.28515625" style="27" customWidth="1"/>
    <col min="11019" max="11263" width="11.42578125" style="27"/>
    <col min="11264" max="11264" width="4.140625" style="27" bestFit="1" customWidth="1"/>
    <col min="11265" max="11265" width="16.28515625" style="27" bestFit="1" customWidth="1"/>
    <col min="11266" max="11266" width="28.42578125" style="27" bestFit="1" customWidth="1"/>
    <col min="11267" max="11267" width="10" style="27" bestFit="1" customWidth="1"/>
    <col min="11268" max="11268" width="33.85546875" style="27" customWidth="1"/>
    <col min="11269" max="11269" width="8.5703125" style="27" bestFit="1" customWidth="1"/>
    <col min="11270" max="11270" width="6.85546875" style="27" bestFit="1" customWidth="1"/>
    <col min="11271" max="11271" width="12" style="27" bestFit="1" customWidth="1"/>
    <col min="11272" max="11272" width="22" style="27" customWidth="1"/>
    <col min="11273" max="11273" width="3.7109375" style="27" bestFit="1" customWidth="1"/>
    <col min="11274" max="11274" width="21.28515625" style="27" customWidth="1"/>
    <col min="11275" max="11519" width="11.42578125" style="27"/>
    <col min="11520" max="11520" width="4.140625" style="27" bestFit="1" customWidth="1"/>
    <col min="11521" max="11521" width="16.28515625" style="27" bestFit="1" customWidth="1"/>
    <col min="11522" max="11522" width="28.42578125" style="27" bestFit="1" customWidth="1"/>
    <col min="11523" max="11523" width="10" style="27" bestFit="1" customWidth="1"/>
    <col min="11524" max="11524" width="33.85546875" style="27" customWidth="1"/>
    <col min="11525" max="11525" width="8.5703125" style="27" bestFit="1" customWidth="1"/>
    <col min="11526" max="11526" width="6.85546875" style="27" bestFit="1" customWidth="1"/>
    <col min="11527" max="11527" width="12" style="27" bestFit="1" customWidth="1"/>
    <col min="11528" max="11528" width="22" style="27" customWidth="1"/>
    <col min="11529" max="11529" width="3.7109375" style="27" bestFit="1" customWidth="1"/>
    <col min="11530" max="11530" width="21.28515625" style="27" customWidth="1"/>
    <col min="11531" max="11775" width="11.42578125" style="27"/>
    <col min="11776" max="11776" width="4.140625" style="27" bestFit="1" customWidth="1"/>
    <col min="11777" max="11777" width="16.28515625" style="27" bestFit="1" customWidth="1"/>
    <col min="11778" max="11778" width="28.42578125" style="27" bestFit="1" customWidth="1"/>
    <col min="11779" max="11779" width="10" style="27" bestFit="1" customWidth="1"/>
    <col min="11780" max="11780" width="33.85546875" style="27" customWidth="1"/>
    <col min="11781" max="11781" width="8.5703125" style="27" bestFit="1" customWidth="1"/>
    <col min="11782" max="11782" width="6.85546875" style="27" bestFit="1" customWidth="1"/>
    <col min="11783" max="11783" width="12" style="27" bestFit="1" customWidth="1"/>
    <col min="11784" max="11784" width="22" style="27" customWidth="1"/>
    <col min="11785" max="11785" width="3.7109375" style="27" bestFit="1" customWidth="1"/>
    <col min="11786" max="11786" width="21.28515625" style="27" customWidth="1"/>
    <col min="11787" max="12031" width="11.42578125" style="27"/>
    <col min="12032" max="12032" width="4.140625" style="27" bestFit="1" customWidth="1"/>
    <col min="12033" max="12033" width="16.28515625" style="27" bestFit="1" customWidth="1"/>
    <col min="12034" max="12034" width="28.42578125" style="27" bestFit="1" customWidth="1"/>
    <col min="12035" max="12035" width="10" style="27" bestFit="1" customWidth="1"/>
    <col min="12036" max="12036" width="33.85546875" style="27" customWidth="1"/>
    <col min="12037" max="12037" width="8.5703125" style="27" bestFit="1" customWidth="1"/>
    <col min="12038" max="12038" width="6.85546875" style="27" bestFit="1" customWidth="1"/>
    <col min="12039" max="12039" width="12" style="27" bestFit="1" customWidth="1"/>
    <col min="12040" max="12040" width="22" style="27" customWidth="1"/>
    <col min="12041" max="12041" width="3.7109375" style="27" bestFit="1" customWidth="1"/>
    <col min="12042" max="12042" width="21.28515625" style="27" customWidth="1"/>
    <col min="12043" max="12287" width="11.42578125" style="27"/>
    <col min="12288" max="12288" width="4.140625" style="27" bestFit="1" customWidth="1"/>
    <col min="12289" max="12289" width="16.28515625" style="27" bestFit="1" customWidth="1"/>
    <col min="12290" max="12290" width="28.42578125" style="27" bestFit="1" customWidth="1"/>
    <col min="12291" max="12291" width="10" style="27" bestFit="1" customWidth="1"/>
    <col min="12292" max="12292" width="33.85546875" style="27" customWidth="1"/>
    <col min="12293" max="12293" width="8.5703125" style="27" bestFit="1" customWidth="1"/>
    <col min="12294" max="12294" width="6.85546875" style="27" bestFit="1" customWidth="1"/>
    <col min="12295" max="12295" width="12" style="27" bestFit="1" customWidth="1"/>
    <col min="12296" max="12296" width="22" style="27" customWidth="1"/>
    <col min="12297" max="12297" width="3.7109375" style="27" bestFit="1" customWidth="1"/>
    <col min="12298" max="12298" width="21.28515625" style="27" customWidth="1"/>
    <col min="12299" max="12543" width="11.42578125" style="27"/>
    <col min="12544" max="12544" width="4.140625" style="27" bestFit="1" customWidth="1"/>
    <col min="12545" max="12545" width="16.28515625" style="27" bestFit="1" customWidth="1"/>
    <col min="12546" max="12546" width="28.42578125" style="27" bestFit="1" customWidth="1"/>
    <col min="12547" max="12547" width="10" style="27" bestFit="1" customWidth="1"/>
    <col min="12548" max="12548" width="33.85546875" style="27" customWidth="1"/>
    <col min="12549" max="12549" width="8.5703125" style="27" bestFit="1" customWidth="1"/>
    <col min="12550" max="12550" width="6.85546875" style="27" bestFit="1" customWidth="1"/>
    <col min="12551" max="12551" width="12" style="27" bestFit="1" customWidth="1"/>
    <col min="12552" max="12552" width="22" style="27" customWidth="1"/>
    <col min="12553" max="12553" width="3.7109375" style="27" bestFit="1" customWidth="1"/>
    <col min="12554" max="12554" width="21.28515625" style="27" customWidth="1"/>
    <col min="12555" max="12799" width="11.42578125" style="27"/>
    <col min="12800" max="12800" width="4.140625" style="27" bestFit="1" customWidth="1"/>
    <col min="12801" max="12801" width="16.28515625" style="27" bestFit="1" customWidth="1"/>
    <col min="12802" max="12802" width="28.42578125" style="27" bestFit="1" customWidth="1"/>
    <col min="12803" max="12803" width="10" style="27" bestFit="1" customWidth="1"/>
    <col min="12804" max="12804" width="33.85546875" style="27" customWidth="1"/>
    <col min="12805" max="12805" width="8.5703125" style="27" bestFit="1" customWidth="1"/>
    <col min="12806" max="12806" width="6.85546875" style="27" bestFit="1" customWidth="1"/>
    <col min="12807" max="12807" width="12" style="27" bestFit="1" customWidth="1"/>
    <col min="12808" max="12808" width="22" style="27" customWidth="1"/>
    <col min="12809" max="12809" width="3.7109375" style="27" bestFit="1" customWidth="1"/>
    <col min="12810" max="12810" width="21.28515625" style="27" customWidth="1"/>
    <col min="12811" max="13055" width="11.42578125" style="27"/>
    <col min="13056" max="13056" width="4.140625" style="27" bestFit="1" customWidth="1"/>
    <col min="13057" max="13057" width="16.28515625" style="27" bestFit="1" customWidth="1"/>
    <col min="13058" max="13058" width="28.42578125" style="27" bestFit="1" customWidth="1"/>
    <col min="13059" max="13059" width="10" style="27" bestFit="1" customWidth="1"/>
    <col min="13060" max="13060" width="33.85546875" style="27" customWidth="1"/>
    <col min="13061" max="13061" width="8.5703125" style="27" bestFit="1" customWidth="1"/>
    <col min="13062" max="13062" width="6.85546875" style="27" bestFit="1" customWidth="1"/>
    <col min="13063" max="13063" width="12" style="27" bestFit="1" customWidth="1"/>
    <col min="13064" max="13064" width="22" style="27" customWidth="1"/>
    <col min="13065" max="13065" width="3.7109375" style="27" bestFit="1" customWidth="1"/>
    <col min="13066" max="13066" width="21.28515625" style="27" customWidth="1"/>
    <col min="13067" max="13311" width="11.42578125" style="27"/>
    <col min="13312" max="13312" width="4.140625" style="27" bestFit="1" customWidth="1"/>
    <col min="13313" max="13313" width="16.28515625" style="27" bestFit="1" customWidth="1"/>
    <col min="13314" max="13314" width="28.42578125" style="27" bestFit="1" customWidth="1"/>
    <col min="13315" max="13315" width="10" style="27" bestFit="1" customWidth="1"/>
    <col min="13316" max="13316" width="33.85546875" style="27" customWidth="1"/>
    <col min="13317" max="13317" width="8.5703125" style="27" bestFit="1" customWidth="1"/>
    <col min="13318" max="13318" width="6.85546875" style="27" bestFit="1" customWidth="1"/>
    <col min="13319" max="13319" width="12" style="27" bestFit="1" customWidth="1"/>
    <col min="13320" max="13320" width="22" style="27" customWidth="1"/>
    <col min="13321" max="13321" width="3.7109375" style="27" bestFit="1" customWidth="1"/>
    <col min="13322" max="13322" width="21.28515625" style="27" customWidth="1"/>
    <col min="13323" max="13567" width="11.42578125" style="27"/>
    <col min="13568" max="13568" width="4.140625" style="27" bestFit="1" customWidth="1"/>
    <col min="13569" max="13569" width="16.28515625" style="27" bestFit="1" customWidth="1"/>
    <col min="13570" max="13570" width="28.42578125" style="27" bestFit="1" customWidth="1"/>
    <col min="13571" max="13571" width="10" style="27" bestFit="1" customWidth="1"/>
    <col min="13572" max="13572" width="33.85546875" style="27" customWidth="1"/>
    <col min="13573" max="13573" width="8.5703125" style="27" bestFit="1" customWidth="1"/>
    <col min="13574" max="13574" width="6.85546875" style="27" bestFit="1" customWidth="1"/>
    <col min="13575" max="13575" width="12" style="27" bestFit="1" customWidth="1"/>
    <col min="13576" max="13576" width="22" style="27" customWidth="1"/>
    <col min="13577" max="13577" width="3.7109375" style="27" bestFit="1" customWidth="1"/>
    <col min="13578" max="13578" width="21.28515625" style="27" customWidth="1"/>
    <col min="13579" max="13823" width="11.42578125" style="27"/>
    <col min="13824" max="13824" width="4.140625" style="27" bestFit="1" customWidth="1"/>
    <col min="13825" max="13825" width="16.28515625" style="27" bestFit="1" customWidth="1"/>
    <col min="13826" max="13826" width="28.42578125" style="27" bestFit="1" customWidth="1"/>
    <col min="13827" max="13827" width="10" style="27" bestFit="1" customWidth="1"/>
    <col min="13828" max="13828" width="33.85546875" style="27" customWidth="1"/>
    <col min="13829" max="13829" width="8.5703125" style="27" bestFit="1" customWidth="1"/>
    <col min="13830" max="13830" width="6.85546875" style="27" bestFit="1" customWidth="1"/>
    <col min="13831" max="13831" width="12" style="27" bestFit="1" customWidth="1"/>
    <col min="13832" max="13832" width="22" style="27" customWidth="1"/>
    <col min="13833" max="13833" width="3.7109375" style="27" bestFit="1" customWidth="1"/>
    <col min="13834" max="13834" width="21.28515625" style="27" customWidth="1"/>
    <col min="13835" max="14079" width="11.42578125" style="27"/>
    <col min="14080" max="14080" width="4.140625" style="27" bestFit="1" customWidth="1"/>
    <col min="14081" max="14081" width="16.28515625" style="27" bestFit="1" customWidth="1"/>
    <col min="14082" max="14082" width="28.42578125" style="27" bestFit="1" customWidth="1"/>
    <col min="14083" max="14083" width="10" style="27" bestFit="1" customWidth="1"/>
    <col min="14084" max="14084" width="33.85546875" style="27" customWidth="1"/>
    <col min="14085" max="14085" width="8.5703125" style="27" bestFit="1" customWidth="1"/>
    <col min="14086" max="14086" width="6.85546875" style="27" bestFit="1" customWidth="1"/>
    <col min="14087" max="14087" width="12" style="27" bestFit="1" customWidth="1"/>
    <col min="14088" max="14088" width="22" style="27" customWidth="1"/>
    <col min="14089" max="14089" width="3.7109375" style="27" bestFit="1" customWidth="1"/>
    <col min="14090" max="14090" width="21.28515625" style="27" customWidth="1"/>
    <col min="14091" max="14335" width="11.42578125" style="27"/>
    <col min="14336" max="14336" width="4.140625" style="27" bestFit="1" customWidth="1"/>
    <col min="14337" max="14337" width="16.28515625" style="27" bestFit="1" customWidth="1"/>
    <col min="14338" max="14338" width="28.42578125" style="27" bestFit="1" customWidth="1"/>
    <col min="14339" max="14339" width="10" style="27" bestFit="1" customWidth="1"/>
    <col min="14340" max="14340" width="33.85546875" style="27" customWidth="1"/>
    <col min="14341" max="14341" width="8.5703125" style="27" bestFit="1" customWidth="1"/>
    <col min="14342" max="14342" width="6.85546875" style="27" bestFit="1" customWidth="1"/>
    <col min="14343" max="14343" width="12" style="27" bestFit="1" customWidth="1"/>
    <col min="14344" max="14344" width="22" style="27" customWidth="1"/>
    <col min="14345" max="14345" width="3.7109375" style="27" bestFit="1" customWidth="1"/>
    <col min="14346" max="14346" width="21.28515625" style="27" customWidth="1"/>
    <col min="14347" max="14591" width="11.42578125" style="27"/>
    <col min="14592" max="14592" width="4.140625" style="27" bestFit="1" customWidth="1"/>
    <col min="14593" max="14593" width="16.28515625" style="27" bestFit="1" customWidth="1"/>
    <col min="14594" max="14594" width="28.42578125" style="27" bestFit="1" customWidth="1"/>
    <col min="14595" max="14595" width="10" style="27" bestFit="1" customWidth="1"/>
    <col min="14596" max="14596" width="33.85546875" style="27" customWidth="1"/>
    <col min="14597" max="14597" width="8.5703125" style="27" bestFit="1" customWidth="1"/>
    <col min="14598" max="14598" width="6.85546875" style="27" bestFit="1" customWidth="1"/>
    <col min="14599" max="14599" width="12" style="27" bestFit="1" customWidth="1"/>
    <col min="14600" max="14600" width="22" style="27" customWidth="1"/>
    <col min="14601" max="14601" width="3.7109375" style="27" bestFit="1" customWidth="1"/>
    <col min="14602" max="14602" width="21.28515625" style="27" customWidth="1"/>
    <col min="14603" max="14847" width="11.42578125" style="27"/>
    <col min="14848" max="14848" width="4.140625" style="27" bestFit="1" customWidth="1"/>
    <col min="14849" max="14849" width="16.28515625" style="27" bestFit="1" customWidth="1"/>
    <col min="14850" max="14850" width="28.42578125" style="27" bestFit="1" customWidth="1"/>
    <col min="14851" max="14851" width="10" style="27" bestFit="1" customWidth="1"/>
    <col min="14852" max="14852" width="33.85546875" style="27" customWidth="1"/>
    <col min="14853" max="14853" width="8.5703125" style="27" bestFit="1" customWidth="1"/>
    <col min="14854" max="14854" width="6.85546875" style="27" bestFit="1" customWidth="1"/>
    <col min="14855" max="14855" width="12" style="27" bestFit="1" customWidth="1"/>
    <col min="14856" max="14856" width="22" style="27" customWidth="1"/>
    <col min="14857" max="14857" width="3.7109375" style="27" bestFit="1" customWidth="1"/>
    <col min="14858" max="14858" width="21.28515625" style="27" customWidth="1"/>
    <col min="14859" max="15103" width="11.42578125" style="27"/>
    <col min="15104" max="15104" width="4.140625" style="27" bestFit="1" customWidth="1"/>
    <col min="15105" max="15105" width="16.28515625" style="27" bestFit="1" customWidth="1"/>
    <col min="15106" max="15106" width="28.42578125" style="27" bestFit="1" customWidth="1"/>
    <col min="15107" max="15107" width="10" style="27" bestFit="1" customWidth="1"/>
    <col min="15108" max="15108" width="33.85546875" style="27" customWidth="1"/>
    <col min="15109" max="15109" width="8.5703125" style="27" bestFit="1" customWidth="1"/>
    <col min="15110" max="15110" width="6.85546875" style="27" bestFit="1" customWidth="1"/>
    <col min="15111" max="15111" width="12" style="27" bestFit="1" customWidth="1"/>
    <col min="15112" max="15112" width="22" style="27" customWidth="1"/>
    <col min="15113" max="15113" width="3.7109375" style="27" bestFit="1" customWidth="1"/>
    <col min="15114" max="15114" width="21.28515625" style="27" customWidth="1"/>
    <col min="15115" max="15359" width="11.42578125" style="27"/>
    <col min="15360" max="15360" width="4.140625" style="27" bestFit="1" customWidth="1"/>
    <col min="15361" max="15361" width="16.28515625" style="27" bestFit="1" customWidth="1"/>
    <col min="15362" max="15362" width="28.42578125" style="27" bestFit="1" customWidth="1"/>
    <col min="15363" max="15363" width="10" style="27" bestFit="1" customWidth="1"/>
    <col min="15364" max="15364" width="33.85546875" style="27" customWidth="1"/>
    <col min="15365" max="15365" width="8.5703125" style="27" bestFit="1" customWidth="1"/>
    <col min="15366" max="15366" width="6.85546875" style="27" bestFit="1" customWidth="1"/>
    <col min="15367" max="15367" width="12" style="27" bestFit="1" customWidth="1"/>
    <col min="15368" max="15368" width="22" style="27" customWidth="1"/>
    <col min="15369" max="15369" width="3.7109375" style="27" bestFit="1" customWidth="1"/>
    <col min="15370" max="15370" width="21.28515625" style="27" customWidth="1"/>
    <col min="15371" max="15615" width="11.42578125" style="27"/>
    <col min="15616" max="15616" width="4.140625" style="27" bestFit="1" customWidth="1"/>
    <col min="15617" max="15617" width="16.28515625" style="27" bestFit="1" customWidth="1"/>
    <col min="15618" max="15618" width="28.42578125" style="27" bestFit="1" customWidth="1"/>
    <col min="15619" max="15619" width="10" style="27" bestFit="1" customWidth="1"/>
    <col min="15620" max="15620" width="33.85546875" style="27" customWidth="1"/>
    <col min="15621" max="15621" width="8.5703125" style="27" bestFit="1" customWidth="1"/>
    <col min="15622" max="15622" width="6.85546875" style="27" bestFit="1" customWidth="1"/>
    <col min="15623" max="15623" width="12" style="27" bestFit="1" customWidth="1"/>
    <col min="15624" max="15624" width="22" style="27" customWidth="1"/>
    <col min="15625" max="15625" width="3.7109375" style="27" bestFit="1" customWidth="1"/>
    <col min="15626" max="15626" width="21.28515625" style="27" customWidth="1"/>
    <col min="15627" max="15871" width="11.42578125" style="27"/>
    <col min="15872" max="15872" width="4.140625" style="27" bestFit="1" customWidth="1"/>
    <col min="15873" max="15873" width="16.28515625" style="27" bestFit="1" customWidth="1"/>
    <col min="15874" max="15874" width="28.42578125" style="27" bestFit="1" customWidth="1"/>
    <col min="15875" max="15875" width="10" style="27" bestFit="1" customWidth="1"/>
    <col min="15876" max="15876" width="33.85546875" style="27" customWidth="1"/>
    <col min="15877" max="15877" width="8.5703125" style="27" bestFit="1" customWidth="1"/>
    <col min="15878" max="15878" width="6.85546875" style="27" bestFit="1" customWidth="1"/>
    <col min="15879" max="15879" width="12" style="27" bestFit="1" customWidth="1"/>
    <col min="15880" max="15880" width="22" style="27" customWidth="1"/>
    <col min="15881" max="15881" width="3.7109375" style="27" bestFit="1" customWidth="1"/>
    <col min="15882" max="15882" width="21.28515625" style="27" customWidth="1"/>
    <col min="15883" max="16127" width="11.42578125" style="27"/>
    <col min="16128" max="16128" width="4.140625" style="27" bestFit="1" customWidth="1"/>
    <col min="16129" max="16129" width="16.28515625" style="27" bestFit="1" customWidth="1"/>
    <col min="16130" max="16130" width="28.42578125" style="27" bestFit="1" customWidth="1"/>
    <col min="16131" max="16131" width="10" style="27" bestFit="1" customWidth="1"/>
    <col min="16132" max="16132" width="33.85546875" style="27" customWidth="1"/>
    <col min="16133" max="16133" width="8.5703125" style="27" bestFit="1" customWidth="1"/>
    <col min="16134" max="16134" width="6.85546875" style="27" bestFit="1" customWidth="1"/>
    <col min="16135" max="16135" width="12" style="27" bestFit="1" customWidth="1"/>
    <col min="16136" max="16136" width="22" style="27" customWidth="1"/>
    <col min="16137" max="16137" width="3.7109375" style="27" bestFit="1" customWidth="1"/>
    <col min="16138" max="16138" width="21.28515625" style="27" customWidth="1"/>
    <col min="16139" max="16383" width="11.42578125" style="27"/>
    <col min="16384" max="16384" width="11.42578125" style="27" customWidth="1"/>
  </cols>
  <sheetData>
    <row r="1" spans="1:21" ht="25.5" x14ac:dyDescent="0.35">
      <c r="A1" s="134" t="s">
        <v>16</v>
      </c>
      <c r="B1" s="135"/>
      <c r="C1" s="135"/>
      <c r="D1" s="135"/>
      <c r="E1" s="135"/>
      <c r="F1" s="135"/>
      <c r="G1" s="135"/>
      <c r="H1" s="135"/>
      <c r="I1" s="135"/>
      <c r="J1" s="136"/>
    </row>
    <row r="2" spans="1:21" ht="23.25" x14ac:dyDescent="0.35">
      <c r="A2" s="137" t="s">
        <v>45</v>
      </c>
      <c r="B2" s="138"/>
      <c r="C2" s="138"/>
      <c r="D2" s="138"/>
      <c r="E2" s="138"/>
      <c r="F2" s="138"/>
      <c r="G2" s="138"/>
      <c r="H2" s="138"/>
      <c r="I2" s="138"/>
      <c r="J2" s="139"/>
    </row>
    <row r="3" spans="1:21" ht="23.25" x14ac:dyDescent="0.35">
      <c r="A3" s="137"/>
      <c r="B3" s="138"/>
      <c r="C3" s="138"/>
      <c r="D3" s="138"/>
      <c r="E3" s="138"/>
      <c r="F3" s="138"/>
      <c r="G3" s="138"/>
      <c r="H3" s="138"/>
      <c r="I3" s="138"/>
      <c r="J3" s="139"/>
    </row>
    <row r="4" spans="1:21" ht="28.5" x14ac:dyDescent="0.45">
      <c r="A4" s="140" t="s">
        <v>44</v>
      </c>
      <c r="B4" s="141"/>
      <c r="C4" s="141"/>
      <c r="D4" s="141"/>
      <c r="E4" s="141"/>
      <c r="F4" s="141"/>
      <c r="G4" s="141"/>
      <c r="H4" s="141"/>
      <c r="I4" s="141"/>
      <c r="J4" s="142"/>
    </row>
    <row r="5" spans="1:21" x14ac:dyDescent="0.25">
      <c r="A5" s="75" t="s">
        <v>7</v>
      </c>
      <c r="B5" s="75" t="s">
        <v>8</v>
      </c>
      <c r="C5" s="76" t="s">
        <v>9</v>
      </c>
      <c r="D5" s="75" t="s">
        <v>10</v>
      </c>
      <c r="E5" s="75" t="s">
        <v>11</v>
      </c>
      <c r="F5" s="75" t="s">
        <v>12</v>
      </c>
      <c r="G5" s="75" t="s">
        <v>13</v>
      </c>
      <c r="H5" s="143" t="s">
        <v>14</v>
      </c>
      <c r="I5" s="143"/>
      <c r="J5" s="143"/>
    </row>
    <row r="6" spans="1:21" x14ac:dyDescent="0.25">
      <c r="A6" s="71">
        <v>1</v>
      </c>
      <c r="B6" s="72" t="s">
        <v>43</v>
      </c>
      <c r="C6" s="73">
        <v>43390</v>
      </c>
      <c r="D6" s="74" t="s">
        <v>261</v>
      </c>
      <c r="E6" s="74" t="s">
        <v>16</v>
      </c>
      <c r="F6" s="74" t="s">
        <v>46</v>
      </c>
      <c r="G6" s="71" t="s">
        <v>47</v>
      </c>
      <c r="H6" s="74" t="s">
        <v>225</v>
      </c>
      <c r="I6" s="74" t="s">
        <v>15</v>
      </c>
      <c r="J6" s="74" t="s">
        <v>37</v>
      </c>
    </row>
    <row r="7" spans="1:21" x14ac:dyDescent="0.25">
      <c r="A7" s="67"/>
      <c r="B7" s="70"/>
      <c r="C7" s="68"/>
      <c r="D7" s="69"/>
      <c r="E7" s="69"/>
      <c r="F7" s="69"/>
      <c r="G7" s="69"/>
      <c r="H7" s="69"/>
      <c r="I7" s="69"/>
      <c r="J7" s="69"/>
      <c r="K7" s="70"/>
      <c r="L7" s="70"/>
      <c r="M7" s="66"/>
      <c r="N7" s="66"/>
      <c r="O7" s="67"/>
      <c r="P7" s="66"/>
      <c r="Q7" s="66"/>
      <c r="R7" s="66"/>
      <c r="S7" s="66"/>
      <c r="T7" s="66"/>
      <c r="U7" s="66"/>
    </row>
    <row r="8" spans="1:21" x14ac:dyDescent="0.25">
      <c r="A8" s="67"/>
      <c r="B8" s="70"/>
      <c r="C8" s="68"/>
      <c r="D8" s="69"/>
      <c r="E8" s="69"/>
      <c r="F8" s="69"/>
      <c r="G8" s="69"/>
      <c r="H8" s="69"/>
      <c r="I8" s="69"/>
      <c r="J8" s="69"/>
      <c r="K8" s="70"/>
      <c r="L8" s="70"/>
      <c r="M8" s="66"/>
      <c r="N8" s="66"/>
      <c r="O8" s="67"/>
      <c r="P8" s="66"/>
      <c r="Q8" s="66"/>
      <c r="R8" s="66"/>
      <c r="S8" s="66"/>
      <c r="T8" s="66"/>
      <c r="U8" s="66"/>
    </row>
    <row r="9" spans="1:21" x14ac:dyDescent="0.25">
      <c r="A9" s="67"/>
      <c r="B9" s="66"/>
      <c r="C9" s="68"/>
      <c r="D9" s="69"/>
      <c r="E9" s="69"/>
      <c r="F9" s="69"/>
      <c r="G9" s="67"/>
      <c r="H9" s="69"/>
      <c r="I9" s="69"/>
      <c r="J9" s="69"/>
      <c r="K9" s="66"/>
      <c r="L9" s="66"/>
      <c r="M9" s="66"/>
      <c r="N9" s="66"/>
      <c r="O9" s="67"/>
      <c r="P9" s="66"/>
      <c r="Q9" s="66"/>
      <c r="R9" s="66"/>
      <c r="S9" s="66"/>
      <c r="T9" s="66"/>
      <c r="U9" s="66"/>
    </row>
    <row r="10" spans="1:21" x14ac:dyDescent="0.25">
      <c r="A10" s="67"/>
      <c r="B10" s="66"/>
      <c r="C10" s="68"/>
      <c r="D10" s="69"/>
      <c r="E10" s="69"/>
      <c r="F10" s="69"/>
      <c r="G10" s="67"/>
      <c r="H10" s="69"/>
      <c r="I10" s="69"/>
      <c r="J10" s="69"/>
      <c r="K10" s="66"/>
      <c r="L10" s="66"/>
      <c r="M10" s="66"/>
      <c r="N10" s="66"/>
      <c r="O10" s="67"/>
      <c r="P10" s="66"/>
      <c r="Q10" s="66"/>
      <c r="R10" s="66"/>
      <c r="S10" s="66"/>
      <c r="T10" s="66"/>
      <c r="U10" s="66"/>
    </row>
    <row r="11" spans="1:21" x14ac:dyDescent="0.25">
      <c r="A11" s="67"/>
      <c r="B11" s="66"/>
      <c r="C11" s="68"/>
      <c r="D11" s="69"/>
      <c r="E11" s="69"/>
      <c r="F11" s="69"/>
      <c r="G11" s="67"/>
      <c r="H11" s="69"/>
      <c r="I11" s="69"/>
      <c r="J11" s="69"/>
      <c r="K11" s="66"/>
      <c r="L11" s="66"/>
      <c r="M11" s="66"/>
      <c r="N11" s="66"/>
      <c r="O11" s="67"/>
      <c r="P11" s="66"/>
      <c r="Q11" s="66"/>
      <c r="R11" s="66"/>
      <c r="S11" s="66"/>
      <c r="T11" s="66"/>
      <c r="U11" s="66"/>
    </row>
    <row r="12" spans="1:21" x14ac:dyDescent="0.25">
      <c r="A12" s="67"/>
      <c r="B12" s="66"/>
      <c r="C12" s="68"/>
      <c r="D12" s="69"/>
      <c r="E12" s="69"/>
      <c r="F12" s="69"/>
      <c r="G12" s="67"/>
      <c r="H12" s="69"/>
      <c r="I12" s="69"/>
      <c r="J12" s="69"/>
      <c r="K12" s="66"/>
      <c r="L12" s="66"/>
      <c r="M12" s="66"/>
      <c r="N12" s="66"/>
      <c r="O12" s="67"/>
      <c r="P12" s="66"/>
      <c r="Q12" s="66"/>
      <c r="R12" s="66"/>
      <c r="S12" s="66"/>
      <c r="T12" s="66"/>
      <c r="U12" s="66"/>
    </row>
    <row r="13" spans="1:21" x14ac:dyDescent="0.25">
      <c r="A13" s="67"/>
      <c r="B13" s="66"/>
      <c r="C13" s="68"/>
      <c r="D13" s="69"/>
      <c r="E13" s="69"/>
      <c r="F13" s="69"/>
      <c r="G13" s="67"/>
      <c r="H13" s="69"/>
      <c r="I13" s="69"/>
      <c r="J13" s="69"/>
      <c r="K13" s="66"/>
      <c r="L13" s="66"/>
      <c r="M13" s="66"/>
      <c r="N13" s="66"/>
      <c r="O13" s="67"/>
      <c r="P13" s="66"/>
      <c r="Q13" s="66"/>
      <c r="R13" s="66"/>
      <c r="S13" s="66"/>
      <c r="T13" s="66"/>
      <c r="U13" s="66"/>
    </row>
    <row r="14" spans="1:21" x14ac:dyDescent="0.25">
      <c r="A14" s="67"/>
      <c r="B14" s="66"/>
      <c r="C14" s="68"/>
      <c r="D14" s="69"/>
      <c r="E14" s="69"/>
      <c r="F14" s="69"/>
      <c r="G14" s="67"/>
      <c r="H14" s="69"/>
      <c r="I14" s="69"/>
      <c r="J14" s="69"/>
      <c r="K14" s="66"/>
      <c r="L14" s="66"/>
      <c r="M14" s="66"/>
      <c r="N14" s="66"/>
      <c r="O14" s="67"/>
      <c r="P14" s="66"/>
      <c r="Q14" s="66"/>
      <c r="R14" s="66"/>
      <c r="S14" s="66"/>
      <c r="T14" s="66"/>
      <c r="U14" s="66"/>
    </row>
    <row r="15" spans="1:21" x14ac:dyDescent="0.25">
      <c r="A15" s="67"/>
      <c r="B15" s="66"/>
      <c r="C15" s="68"/>
      <c r="D15" s="69"/>
      <c r="E15" s="69"/>
      <c r="F15" s="69"/>
      <c r="G15" s="67"/>
      <c r="H15" s="69"/>
      <c r="I15" s="69"/>
      <c r="J15" s="69"/>
      <c r="K15" s="66"/>
      <c r="L15" s="66"/>
      <c r="M15" s="66"/>
      <c r="N15" s="66"/>
      <c r="O15" s="67"/>
      <c r="P15" s="66"/>
      <c r="Q15" s="66"/>
      <c r="R15" s="66"/>
      <c r="S15" s="66"/>
      <c r="T15" s="66"/>
      <c r="U15" s="66"/>
    </row>
  </sheetData>
  <mergeCells count="5">
    <mergeCell ref="A1:J1"/>
    <mergeCell ref="A2:J2"/>
    <mergeCell ref="A3:J3"/>
    <mergeCell ref="A4:J4"/>
    <mergeCell ref="H5:J5"/>
  </mergeCells>
  <pageMargins left="0.70866141732283472" right="0.70866141732283472" top="0.74803149606299213" bottom="0.74803149606299213" header="0.31496062992125984" footer="0.31496062992125984"/>
  <pageSetup paperSize="9" scale="5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6" workbookViewId="0">
      <selection activeCell="K29" sqref="K29"/>
    </sheetView>
  </sheetViews>
  <sheetFormatPr baseColWidth="10" defaultRowHeight="15" x14ac:dyDescent="0.25"/>
  <cols>
    <col min="2" max="2" width="12.5703125" bestFit="1" customWidth="1"/>
    <col min="3" max="3" width="33.85546875" bestFit="1" customWidth="1"/>
    <col min="5" max="5" width="31.28515625" customWidth="1"/>
    <col min="8" max="8" width="18.140625" customWidth="1"/>
    <col min="11" max="11" width="19.5703125" customWidth="1"/>
  </cols>
  <sheetData>
    <row r="1" spans="1:11" ht="25.5" customHeight="1" x14ac:dyDescent="0.35">
      <c r="A1" s="144" t="s">
        <v>16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spans="1:11" ht="23.25" customHeight="1" x14ac:dyDescent="0.35">
      <c r="A2" s="137" t="s">
        <v>45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</row>
    <row r="3" spans="1:11" ht="23.25" customHeight="1" x14ac:dyDescent="0.35">
      <c r="A3" s="137"/>
      <c r="B3" s="138"/>
      <c r="C3" s="138"/>
      <c r="D3" s="138"/>
      <c r="E3" s="138"/>
      <c r="F3" s="138"/>
      <c r="G3" s="138"/>
      <c r="H3" s="138"/>
      <c r="I3" s="138"/>
      <c r="J3" s="138"/>
      <c r="K3" s="138"/>
    </row>
    <row r="4" spans="1:11" ht="28.5" customHeight="1" x14ac:dyDescent="0.45">
      <c r="A4" s="140" t="s">
        <v>239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</row>
    <row r="5" spans="1:11" ht="15" customHeight="1" x14ac:dyDescent="0.25">
      <c r="A5" s="79" t="s">
        <v>7</v>
      </c>
      <c r="B5" s="78" t="s">
        <v>8</v>
      </c>
      <c r="C5" s="76" t="s">
        <v>9</v>
      </c>
      <c r="D5" s="78" t="s">
        <v>10</v>
      </c>
      <c r="E5" s="78" t="s">
        <v>11</v>
      </c>
      <c r="F5" s="78" t="s">
        <v>12</v>
      </c>
      <c r="G5" s="78" t="s">
        <v>13</v>
      </c>
      <c r="H5" s="143" t="s">
        <v>14</v>
      </c>
      <c r="I5" s="143"/>
      <c r="J5" s="143"/>
      <c r="K5" s="143"/>
    </row>
    <row r="6" spans="1:11" ht="15" customHeight="1" x14ac:dyDescent="0.25">
      <c r="A6" s="71">
        <v>1</v>
      </c>
      <c r="B6" s="72" t="s">
        <v>43</v>
      </c>
      <c r="C6" s="83">
        <v>43348</v>
      </c>
      <c r="D6" s="80" t="s">
        <v>240</v>
      </c>
      <c r="E6" s="74" t="s">
        <v>16</v>
      </c>
      <c r="F6" s="74" t="s">
        <v>46</v>
      </c>
      <c r="G6" s="80" t="s">
        <v>49</v>
      </c>
      <c r="H6" s="80" t="s">
        <v>31</v>
      </c>
      <c r="I6" s="80">
        <v>2</v>
      </c>
      <c r="J6" s="80">
        <v>10</v>
      </c>
      <c r="K6" s="80" t="s">
        <v>34</v>
      </c>
    </row>
    <row r="7" spans="1:11" ht="15" customHeight="1" x14ac:dyDescent="0.25">
      <c r="A7" s="71">
        <v>2</v>
      </c>
      <c r="B7" s="72" t="s">
        <v>43</v>
      </c>
      <c r="C7" s="83">
        <v>43348</v>
      </c>
      <c r="D7" s="80" t="s">
        <v>261</v>
      </c>
      <c r="E7" s="74" t="s">
        <v>16</v>
      </c>
      <c r="F7" s="74" t="s">
        <v>46</v>
      </c>
      <c r="G7" s="80" t="s">
        <v>47</v>
      </c>
      <c r="H7" s="80" t="s">
        <v>36</v>
      </c>
      <c r="I7" s="80">
        <v>3</v>
      </c>
      <c r="J7" s="80">
        <v>7</v>
      </c>
      <c r="K7" s="80" t="s">
        <v>225</v>
      </c>
    </row>
    <row r="8" spans="1:11" ht="15" customHeight="1" x14ac:dyDescent="0.25">
      <c r="A8" s="71">
        <v>3</v>
      </c>
      <c r="B8" s="72" t="s">
        <v>43</v>
      </c>
      <c r="C8" s="83">
        <v>43348</v>
      </c>
      <c r="D8" s="80" t="s">
        <v>53</v>
      </c>
      <c r="E8" s="74" t="s">
        <v>16</v>
      </c>
      <c r="F8" s="74" t="s">
        <v>46</v>
      </c>
      <c r="G8" s="80" t="s">
        <v>48</v>
      </c>
      <c r="H8" s="80" t="s">
        <v>28</v>
      </c>
      <c r="I8" s="80">
        <v>4</v>
      </c>
      <c r="J8" s="80">
        <v>1</v>
      </c>
      <c r="K8" s="80" t="s">
        <v>30</v>
      </c>
    </row>
    <row r="9" spans="1:11" ht="15" customHeight="1" x14ac:dyDescent="0.25">
      <c r="A9" s="71">
        <v>1</v>
      </c>
      <c r="B9" s="72" t="s">
        <v>43</v>
      </c>
      <c r="C9" s="83">
        <v>43351</v>
      </c>
      <c r="D9" s="80" t="s">
        <v>240</v>
      </c>
      <c r="E9" s="74" t="s">
        <v>16</v>
      </c>
      <c r="F9" s="74" t="s">
        <v>46</v>
      </c>
      <c r="G9" s="80" t="s">
        <v>50</v>
      </c>
      <c r="H9" s="80" t="s">
        <v>39</v>
      </c>
      <c r="I9" s="80">
        <v>7</v>
      </c>
      <c r="J9" s="80">
        <v>3</v>
      </c>
      <c r="K9" s="80" t="s">
        <v>51</v>
      </c>
    </row>
    <row r="10" spans="1:11" ht="15" customHeight="1" x14ac:dyDescent="0.25">
      <c r="A10" s="71">
        <v>1</v>
      </c>
      <c r="B10" s="72" t="s">
        <v>43</v>
      </c>
      <c r="C10" s="83">
        <v>43351</v>
      </c>
      <c r="D10" s="80" t="s">
        <v>261</v>
      </c>
      <c r="E10" s="74" t="s">
        <v>16</v>
      </c>
      <c r="F10" s="74" t="s">
        <v>46</v>
      </c>
      <c r="G10" s="80" t="s">
        <v>50</v>
      </c>
      <c r="H10" s="80" t="s">
        <v>42</v>
      </c>
      <c r="I10" s="80">
        <v>4</v>
      </c>
      <c r="J10" s="80">
        <v>3</v>
      </c>
      <c r="K10" s="80" t="s">
        <v>41</v>
      </c>
    </row>
    <row r="11" spans="1:11" ht="15" customHeight="1" x14ac:dyDescent="0.25">
      <c r="A11" s="71">
        <v>1</v>
      </c>
      <c r="B11" s="72" t="s">
        <v>43</v>
      </c>
      <c r="C11" s="73">
        <v>43355</v>
      </c>
      <c r="D11" s="77">
        <v>0.5</v>
      </c>
      <c r="E11" s="74" t="s">
        <v>16</v>
      </c>
      <c r="F11" s="74" t="s">
        <v>46</v>
      </c>
      <c r="G11" s="71" t="s">
        <v>47</v>
      </c>
      <c r="H11" s="74" t="s">
        <v>35</v>
      </c>
      <c r="I11" s="74">
        <v>3</v>
      </c>
      <c r="J11" s="74">
        <v>16</v>
      </c>
      <c r="K11" s="74" t="s">
        <v>37</v>
      </c>
    </row>
    <row r="12" spans="1:11" ht="15" customHeight="1" x14ac:dyDescent="0.25">
      <c r="A12" s="71">
        <v>1</v>
      </c>
      <c r="B12" s="72" t="s">
        <v>43</v>
      </c>
      <c r="C12" s="73">
        <v>43355</v>
      </c>
      <c r="D12" s="77">
        <v>0.54166666666666663</v>
      </c>
      <c r="E12" s="74" t="s">
        <v>16</v>
      </c>
      <c r="F12" s="74" t="s">
        <v>46</v>
      </c>
      <c r="G12" s="71" t="s">
        <v>48</v>
      </c>
      <c r="H12" s="74" t="s">
        <v>27</v>
      </c>
      <c r="I12" s="81">
        <v>3</v>
      </c>
      <c r="J12" s="81">
        <v>0</v>
      </c>
      <c r="K12" s="74" t="s">
        <v>30</v>
      </c>
    </row>
    <row r="13" spans="1:11" ht="15" customHeight="1" x14ac:dyDescent="0.25">
      <c r="A13" s="71">
        <v>1</v>
      </c>
      <c r="B13" s="72" t="s">
        <v>43</v>
      </c>
      <c r="C13" s="73">
        <v>43355</v>
      </c>
      <c r="D13" s="77">
        <v>0.58333333333333337</v>
      </c>
      <c r="E13" s="74" t="s">
        <v>16</v>
      </c>
      <c r="F13" s="74" t="s">
        <v>46</v>
      </c>
      <c r="G13" s="71" t="s">
        <v>48</v>
      </c>
      <c r="H13" s="74" t="s">
        <v>28</v>
      </c>
      <c r="I13" s="74">
        <v>9</v>
      </c>
      <c r="J13" s="74">
        <v>5</v>
      </c>
      <c r="K13" s="74" t="s">
        <v>29</v>
      </c>
    </row>
    <row r="14" spans="1:11" ht="15" customHeight="1" x14ac:dyDescent="0.25">
      <c r="A14" s="71">
        <v>1</v>
      </c>
      <c r="B14" s="72" t="s">
        <v>43</v>
      </c>
      <c r="C14" s="73">
        <v>43355</v>
      </c>
      <c r="D14" s="77">
        <v>0.625</v>
      </c>
      <c r="E14" s="74" t="s">
        <v>16</v>
      </c>
      <c r="F14" s="74" t="s">
        <v>46</v>
      </c>
      <c r="G14" s="71" t="s">
        <v>49</v>
      </c>
      <c r="H14" s="74" t="s">
        <v>52</v>
      </c>
      <c r="I14" s="74">
        <v>4</v>
      </c>
      <c r="J14" s="74">
        <v>9</v>
      </c>
      <c r="K14" s="74" t="s">
        <v>33</v>
      </c>
    </row>
    <row r="15" spans="1:11" ht="15" customHeight="1" x14ac:dyDescent="0.25">
      <c r="A15" s="71">
        <v>1</v>
      </c>
      <c r="B15" s="72" t="s">
        <v>43</v>
      </c>
      <c r="C15" s="73">
        <v>43358</v>
      </c>
      <c r="D15" s="77">
        <v>0.54166666666666663</v>
      </c>
      <c r="E15" s="74" t="s">
        <v>16</v>
      </c>
      <c r="F15" s="74" t="s">
        <v>46</v>
      </c>
      <c r="G15" s="71" t="s">
        <v>50</v>
      </c>
      <c r="H15" s="74" t="s">
        <v>42</v>
      </c>
      <c r="I15" s="74">
        <v>8</v>
      </c>
      <c r="J15" s="74">
        <v>1</v>
      </c>
      <c r="K15" s="74" t="s">
        <v>51</v>
      </c>
    </row>
    <row r="16" spans="1:11" ht="15" customHeight="1" x14ac:dyDescent="0.25">
      <c r="A16" s="71">
        <v>1</v>
      </c>
      <c r="B16" s="72" t="s">
        <v>43</v>
      </c>
      <c r="C16" s="73">
        <v>43358</v>
      </c>
      <c r="D16" s="74" t="s">
        <v>53</v>
      </c>
      <c r="E16" s="74" t="s">
        <v>16</v>
      </c>
      <c r="F16" s="74" t="s">
        <v>46</v>
      </c>
      <c r="G16" s="71" t="s">
        <v>50</v>
      </c>
      <c r="H16" s="74" t="s">
        <v>39</v>
      </c>
      <c r="I16" s="82">
        <v>3</v>
      </c>
      <c r="J16" s="82">
        <v>0</v>
      </c>
      <c r="K16" s="74" t="s">
        <v>56</v>
      </c>
    </row>
    <row r="17" spans="1:11" ht="15" customHeight="1" x14ac:dyDescent="0.25">
      <c r="A17" s="71">
        <v>1</v>
      </c>
      <c r="B17" s="72" t="s">
        <v>43</v>
      </c>
      <c r="C17" s="73">
        <v>43360</v>
      </c>
      <c r="D17" s="74" t="s">
        <v>53</v>
      </c>
      <c r="E17" s="74" t="s">
        <v>16</v>
      </c>
      <c r="F17" s="74" t="s">
        <v>46</v>
      </c>
      <c r="G17" s="71" t="s">
        <v>49</v>
      </c>
      <c r="H17" s="74" t="s">
        <v>31</v>
      </c>
      <c r="I17" s="74">
        <v>6</v>
      </c>
      <c r="J17" s="74">
        <v>10</v>
      </c>
      <c r="K17" s="74" t="s">
        <v>33</v>
      </c>
    </row>
    <row r="18" spans="1:11" ht="15" customHeight="1" x14ac:dyDescent="0.25">
      <c r="A18" s="71">
        <v>1</v>
      </c>
      <c r="B18" s="72" t="s">
        <v>43</v>
      </c>
      <c r="C18" s="73">
        <v>43360</v>
      </c>
      <c r="D18" s="74" t="s">
        <v>54</v>
      </c>
      <c r="E18" s="74" t="s">
        <v>16</v>
      </c>
      <c r="F18" s="74" t="s">
        <v>46</v>
      </c>
      <c r="G18" s="71" t="s">
        <v>49</v>
      </c>
      <c r="H18" s="74" t="s">
        <v>52</v>
      </c>
      <c r="I18" s="74">
        <v>3</v>
      </c>
      <c r="J18" s="74">
        <v>3</v>
      </c>
      <c r="K18" s="74" t="s">
        <v>32</v>
      </c>
    </row>
    <row r="19" spans="1:11" ht="15" customHeight="1" x14ac:dyDescent="0.25">
      <c r="A19" s="71">
        <v>1</v>
      </c>
      <c r="B19" s="72" t="s">
        <v>43</v>
      </c>
      <c r="C19" s="73">
        <v>43360</v>
      </c>
      <c r="D19" s="74" t="s">
        <v>55</v>
      </c>
      <c r="E19" s="74" t="s">
        <v>16</v>
      </c>
      <c r="F19" s="74" t="s">
        <v>46</v>
      </c>
      <c r="G19" s="71" t="s">
        <v>47</v>
      </c>
      <c r="H19" s="74" t="s">
        <v>36</v>
      </c>
      <c r="I19" s="74">
        <v>4</v>
      </c>
      <c r="J19" s="71">
        <v>0</v>
      </c>
      <c r="K19" s="74" t="s">
        <v>35</v>
      </c>
    </row>
    <row r="20" spans="1:11" ht="15" customHeight="1" x14ac:dyDescent="0.25">
      <c r="A20" s="71">
        <v>1</v>
      </c>
      <c r="B20" s="72" t="s">
        <v>43</v>
      </c>
      <c r="C20" s="73">
        <v>43367</v>
      </c>
      <c r="D20" s="77">
        <v>0.58333333333333337</v>
      </c>
      <c r="E20" s="74" t="s">
        <v>16</v>
      </c>
      <c r="F20" s="74" t="s">
        <v>46</v>
      </c>
      <c r="G20" s="71" t="s">
        <v>49</v>
      </c>
      <c r="H20" s="74" t="s">
        <v>33</v>
      </c>
      <c r="I20" s="74">
        <v>6</v>
      </c>
      <c r="J20" s="74">
        <v>2</v>
      </c>
      <c r="K20" s="74" t="s">
        <v>32</v>
      </c>
    </row>
    <row r="21" spans="1:11" ht="15" customHeight="1" x14ac:dyDescent="0.25">
      <c r="A21" s="71">
        <v>1</v>
      </c>
      <c r="B21" s="72" t="s">
        <v>43</v>
      </c>
      <c r="C21" s="73">
        <v>43367</v>
      </c>
      <c r="D21" s="77">
        <v>0.625</v>
      </c>
      <c r="E21" s="74" t="s">
        <v>16</v>
      </c>
      <c r="F21" s="74" t="s">
        <v>46</v>
      </c>
      <c r="G21" s="71" t="s">
        <v>47</v>
      </c>
      <c r="H21" s="74" t="s">
        <v>36</v>
      </c>
      <c r="I21" s="74">
        <v>4</v>
      </c>
      <c r="J21" s="74">
        <v>4</v>
      </c>
      <c r="K21" s="74" t="s">
        <v>37</v>
      </c>
    </row>
    <row r="22" spans="1:11" ht="15" customHeight="1" x14ac:dyDescent="0.25">
      <c r="A22" s="71">
        <v>1</v>
      </c>
      <c r="B22" s="72" t="s">
        <v>43</v>
      </c>
      <c r="C22" s="73">
        <v>43367</v>
      </c>
      <c r="D22" s="77">
        <v>0.66666666666666663</v>
      </c>
      <c r="E22" s="74" t="s">
        <v>16</v>
      </c>
      <c r="F22" s="74" t="s">
        <v>46</v>
      </c>
      <c r="G22" s="71" t="s">
        <v>48</v>
      </c>
      <c r="H22" s="74" t="s">
        <v>28</v>
      </c>
      <c r="I22" s="74">
        <v>9</v>
      </c>
      <c r="J22" s="74">
        <v>1</v>
      </c>
      <c r="K22" s="74" t="s">
        <v>27</v>
      </c>
    </row>
    <row r="23" spans="1:11" ht="15" customHeight="1" x14ac:dyDescent="0.25">
      <c r="A23" s="71">
        <v>1</v>
      </c>
      <c r="B23" s="72" t="s">
        <v>43</v>
      </c>
      <c r="C23" s="73">
        <v>43369</v>
      </c>
      <c r="D23" s="74" t="s">
        <v>53</v>
      </c>
      <c r="E23" s="74" t="s">
        <v>16</v>
      </c>
      <c r="F23" s="74" t="s">
        <v>46</v>
      </c>
      <c r="G23" s="71" t="s">
        <v>48</v>
      </c>
      <c r="H23" s="74" t="s">
        <v>30</v>
      </c>
      <c r="I23" s="74">
        <v>3</v>
      </c>
      <c r="J23" s="74">
        <v>4</v>
      </c>
      <c r="K23" s="74" t="s">
        <v>29</v>
      </c>
    </row>
    <row r="24" spans="1:11" ht="15" customHeight="1" x14ac:dyDescent="0.25">
      <c r="A24" s="71">
        <v>1</v>
      </c>
      <c r="B24" s="72" t="s">
        <v>43</v>
      </c>
      <c r="C24" s="73">
        <v>43369</v>
      </c>
      <c r="D24" s="74" t="s">
        <v>53</v>
      </c>
      <c r="E24" s="74" t="s">
        <v>16</v>
      </c>
      <c r="F24" s="74" t="s">
        <v>46</v>
      </c>
      <c r="G24" s="71" t="s">
        <v>47</v>
      </c>
      <c r="H24" s="74" t="s">
        <v>225</v>
      </c>
      <c r="I24" s="74">
        <v>3</v>
      </c>
      <c r="J24" s="74">
        <v>0</v>
      </c>
      <c r="K24" s="74" t="s">
        <v>35</v>
      </c>
    </row>
    <row r="25" spans="1:11" ht="15" customHeight="1" x14ac:dyDescent="0.25">
      <c r="A25" s="71">
        <v>1</v>
      </c>
      <c r="B25" s="72" t="s">
        <v>43</v>
      </c>
      <c r="C25" s="73">
        <v>43369</v>
      </c>
      <c r="D25" s="74" t="s">
        <v>54</v>
      </c>
      <c r="E25" s="74" t="s">
        <v>16</v>
      </c>
      <c r="F25" s="74" t="s">
        <v>46</v>
      </c>
      <c r="G25" s="71" t="s">
        <v>48</v>
      </c>
      <c r="H25" s="74" t="s">
        <v>27</v>
      </c>
      <c r="I25" s="74">
        <v>6</v>
      </c>
      <c r="J25" s="74">
        <v>6</v>
      </c>
      <c r="K25" s="74" t="s">
        <v>29</v>
      </c>
    </row>
    <row r="26" spans="1:11" ht="15" customHeight="1" x14ac:dyDescent="0.25">
      <c r="A26" s="71">
        <v>1</v>
      </c>
      <c r="B26" s="72" t="s">
        <v>43</v>
      </c>
      <c r="C26" s="73">
        <v>43369</v>
      </c>
      <c r="D26" s="74" t="s">
        <v>55</v>
      </c>
      <c r="E26" s="74" t="s">
        <v>16</v>
      </c>
      <c r="F26" s="74" t="s">
        <v>46</v>
      </c>
      <c r="G26" s="71" t="s">
        <v>49</v>
      </c>
      <c r="H26" s="74" t="s">
        <v>31</v>
      </c>
      <c r="I26" s="74">
        <v>0</v>
      </c>
      <c r="J26" s="71">
        <v>8</v>
      </c>
      <c r="K26" s="74" t="s">
        <v>32</v>
      </c>
    </row>
    <row r="27" spans="1:11" x14ac:dyDescent="0.25">
      <c r="A27" s="71">
        <v>2</v>
      </c>
      <c r="B27" s="72" t="s">
        <v>43</v>
      </c>
      <c r="C27" s="73">
        <v>43365</v>
      </c>
      <c r="D27" s="74" t="s">
        <v>53</v>
      </c>
      <c r="E27" s="74" t="s">
        <v>16</v>
      </c>
      <c r="F27" s="74" t="s">
        <v>46</v>
      </c>
      <c r="G27" s="71" t="s">
        <v>50</v>
      </c>
      <c r="H27" s="74" t="s">
        <v>39</v>
      </c>
      <c r="I27" s="74">
        <v>6</v>
      </c>
      <c r="J27" s="71">
        <v>3</v>
      </c>
      <c r="K27" s="74" t="s">
        <v>57</v>
      </c>
    </row>
  </sheetData>
  <mergeCells count="5">
    <mergeCell ref="H5:K5"/>
    <mergeCell ref="A1:K1"/>
    <mergeCell ref="A2:K2"/>
    <mergeCell ref="A3:K3"/>
    <mergeCell ref="A4:K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27"/>
  <sheetViews>
    <sheetView workbookViewId="0">
      <selection activeCell="O24" sqref="O24"/>
    </sheetView>
  </sheetViews>
  <sheetFormatPr baseColWidth="10" defaultRowHeight="15" x14ac:dyDescent="0.25"/>
  <cols>
    <col min="3" max="3" width="20.85546875" customWidth="1"/>
  </cols>
  <sheetData>
    <row r="1" spans="3:12" x14ac:dyDescent="0.25">
      <c r="C1" s="88" t="s">
        <v>252</v>
      </c>
      <c r="D1" s="88" t="s">
        <v>253</v>
      </c>
      <c r="E1" s="88" t="s">
        <v>254</v>
      </c>
      <c r="F1" s="88" t="s">
        <v>255</v>
      </c>
      <c r="G1" s="88" t="s">
        <v>256</v>
      </c>
      <c r="H1" s="88" t="s">
        <v>257</v>
      </c>
      <c r="I1" s="88" t="s">
        <v>258</v>
      </c>
      <c r="J1" s="88" t="s">
        <v>259</v>
      </c>
      <c r="K1" s="88" t="s">
        <v>260</v>
      </c>
      <c r="L1" s="88" t="s">
        <v>262</v>
      </c>
    </row>
    <row r="2" spans="3:12" x14ac:dyDescent="0.25">
      <c r="C2" s="84" t="s">
        <v>28</v>
      </c>
      <c r="D2" s="84">
        <v>3</v>
      </c>
      <c r="E2" s="84">
        <v>3</v>
      </c>
      <c r="F2" s="84">
        <v>0</v>
      </c>
      <c r="G2" s="84">
        <v>0</v>
      </c>
      <c r="H2" s="84">
        <f>Resultados!I8+Resultados!I13+Resultados!I22</f>
        <v>22</v>
      </c>
      <c r="I2" s="84">
        <f>Resultados!J8+Resultados!J13+Resultados!J22</f>
        <v>7</v>
      </c>
      <c r="J2" s="84">
        <f>H2-I2</f>
        <v>15</v>
      </c>
      <c r="K2" s="84">
        <v>1</v>
      </c>
      <c r="L2" s="84">
        <v>9</v>
      </c>
    </row>
    <row r="3" spans="3:12" x14ac:dyDescent="0.25">
      <c r="C3" s="84" t="s">
        <v>29</v>
      </c>
      <c r="D3" s="84">
        <v>3</v>
      </c>
      <c r="E3" s="84">
        <v>1</v>
      </c>
      <c r="F3" s="84">
        <v>1</v>
      </c>
      <c r="G3" s="84">
        <v>1</v>
      </c>
      <c r="H3" s="84">
        <f>Resultados!J12+Resultados!J23+Resultados!J25</f>
        <v>10</v>
      </c>
      <c r="I3" s="84">
        <f>Resultados!I12+Resultados!I23+Resultados!I25</f>
        <v>12</v>
      </c>
      <c r="J3" s="84">
        <f t="shared" ref="J3:J4" si="0">H3-I3</f>
        <v>-2</v>
      </c>
      <c r="K3" s="84">
        <v>2</v>
      </c>
      <c r="L3" s="84">
        <v>4</v>
      </c>
    </row>
    <row r="4" spans="3:12" x14ac:dyDescent="0.25">
      <c r="C4" s="87" t="s">
        <v>27</v>
      </c>
      <c r="D4" s="87">
        <v>3</v>
      </c>
      <c r="E4" s="87">
        <v>1</v>
      </c>
      <c r="F4" s="87">
        <v>1</v>
      </c>
      <c r="G4" s="87">
        <v>1</v>
      </c>
      <c r="H4" s="87">
        <f>Resultados!I13+Resultados!J22+Resultados!I25</f>
        <v>16</v>
      </c>
      <c r="I4" s="87">
        <f>Resultados!J13+Resultados!I22+Resultados!J25</f>
        <v>20</v>
      </c>
      <c r="J4" s="87">
        <f t="shared" si="0"/>
        <v>-4</v>
      </c>
      <c r="K4" s="87">
        <v>3</v>
      </c>
      <c r="L4" s="87">
        <v>4</v>
      </c>
    </row>
    <row r="5" spans="3:12" x14ac:dyDescent="0.25">
      <c r="C5" s="87" t="s">
        <v>30</v>
      </c>
      <c r="D5" s="87">
        <v>3</v>
      </c>
      <c r="E5" s="87">
        <v>0</v>
      </c>
      <c r="F5" s="87">
        <v>0</v>
      </c>
      <c r="G5" s="87">
        <v>3</v>
      </c>
      <c r="H5" s="87">
        <f>Resultados!J8+Resultados!J12+Resultados!I23</f>
        <v>4</v>
      </c>
      <c r="I5" s="87">
        <f>Resultados!I8+Resultados!I12+Resultados!J23</f>
        <v>11</v>
      </c>
      <c r="J5" s="87">
        <f t="shared" ref="J5" si="1">H5-I5</f>
        <v>-7</v>
      </c>
      <c r="K5" s="87">
        <v>4</v>
      </c>
      <c r="L5" s="87">
        <v>0</v>
      </c>
    </row>
    <row r="8" spans="3:12" x14ac:dyDescent="0.25">
      <c r="C8" s="88" t="s">
        <v>252</v>
      </c>
      <c r="D8" s="88" t="s">
        <v>253</v>
      </c>
      <c r="E8" s="88" t="s">
        <v>254</v>
      </c>
      <c r="F8" s="88" t="s">
        <v>255</v>
      </c>
      <c r="G8" s="88" t="s">
        <v>256</v>
      </c>
      <c r="H8" s="88" t="s">
        <v>257</v>
      </c>
      <c r="I8" s="88" t="s">
        <v>258</v>
      </c>
      <c r="J8" s="88" t="s">
        <v>259</v>
      </c>
      <c r="K8" s="88" t="s">
        <v>260</v>
      </c>
      <c r="L8" s="88" t="s">
        <v>262</v>
      </c>
    </row>
    <row r="9" spans="3:12" x14ac:dyDescent="0.25">
      <c r="C9" s="84" t="s">
        <v>33</v>
      </c>
      <c r="D9" s="84">
        <v>3</v>
      </c>
      <c r="E9" s="84">
        <v>3</v>
      </c>
      <c r="F9" s="84">
        <v>0</v>
      </c>
      <c r="G9" s="84">
        <v>0</v>
      </c>
      <c r="H9" s="84">
        <f>Resultados!J14+Resultados!J17+Resultados!I20</f>
        <v>25</v>
      </c>
      <c r="I9" s="84">
        <f>Resultados!I14+Resultados!I17+Resultados!J20</f>
        <v>12</v>
      </c>
      <c r="J9" s="84">
        <f>H9-I9</f>
        <v>13</v>
      </c>
      <c r="K9" s="84">
        <v>1</v>
      </c>
      <c r="L9" s="84">
        <v>9</v>
      </c>
    </row>
    <row r="10" spans="3:12" x14ac:dyDescent="0.25">
      <c r="C10" s="84" t="s">
        <v>32</v>
      </c>
      <c r="D10" s="84">
        <v>3</v>
      </c>
      <c r="E10" s="84">
        <v>1</v>
      </c>
      <c r="F10" s="84">
        <v>1</v>
      </c>
      <c r="G10" s="84">
        <v>1</v>
      </c>
      <c r="H10" s="84">
        <f>Resultados!J18+Resultados!J20+Resultados!J26</f>
        <v>13</v>
      </c>
      <c r="I10" s="84">
        <f>Resultados!I18+Resultados!I20+Resultados!I26</f>
        <v>9</v>
      </c>
      <c r="J10" s="84">
        <f t="shared" ref="J10" si="2">H10-I10</f>
        <v>4</v>
      </c>
      <c r="K10" s="84">
        <v>2</v>
      </c>
      <c r="L10" s="84">
        <v>4</v>
      </c>
    </row>
    <row r="11" spans="3:12" x14ac:dyDescent="0.25">
      <c r="C11" s="86" t="s">
        <v>34</v>
      </c>
      <c r="D11" s="86">
        <v>3</v>
      </c>
      <c r="E11" s="86">
        <v>1</v>
      </c>
      <c r="F11" s="86">
        <v>1</v>
      </c>
      <c r="G11" s="86">
        <v>1</v>
      </c>
      <c r="H11" s="86">
        <f>Resultados!J6+Resultados!I14+Resultados!I18</f>
        <v>17</v>
      </c>
      <c r="I11" s="86">
        <f>Resultados!I6+Resultados!J14+Resultados!J18</f>
        <v>14</v>
      </c>
      <c r="J11" s="86">
        <f t="shared" ref="J11" si="3">H11-I11</f>
        <v>3</v>
      </c>
      <c r="K11" s="86">
        <v>3</v>
      </c>
      <c r="L11" s="86">
        <v>4</v>
      </c>
    </row>
    <row r="12" spans="3:12" x14ac:dyDescent="0.25">
      <c r="C12" s="86" t="s">
        <v>31</v>
      </c>
      <c r="D12" s="86">
        <v>3</v>
      </c>
      <c r="E12" s="86">
        <v>0</v>
      </c>
      <c r="F12" s="86">
        <v>0</v>
      </c>
      <c r="G12" s="86">
        <v>3</v>
      </c>
      <c r="H12" s="86">
        <f>Resultados!I6+Resultados!I17+Resultados!I26</f>
        <v>8</v>
      </c>
      <c r="I12" s="86">
        <f>Resultados!J6+Resultados!J17+Resultados!J26</f>
        <v>28</v>
      </c>
      <c r="J12" s="86">
        <f t="shared" ref="J12" si="4">H12-I12</f>
        <v>-20</v>
      </c>
      <c r="K12" s="86">
        <v>4</v>
      </c>
      <c r="L12" s="86">
        <v>0</v>
      </c>
    </row>
    <row r="16" spans="3:12" x14ac:dyDescent="0.25">
      <c r="C16" s="88" t="s">
        <v>252</v>
      </c>
      <c r="D16" s="88" t="s">
        <v>253</v>
      </c>
      <c r="E16" s="88" t="s">
        <v>254</v>
      </c>
      <c r="F16" s="88" t="s">
        <v>255</v>
      </c>
      <c r="G16" s="88" t="s">
        <v>256</v>
      </c>
      <c r="H16" s="88" t="s">
        <v>257</v>
      </c>
      <c r="I16" s="88" t="s">
        <v>258</v>
      </c>
      <c r="J16" s="88" t="s">
        <v>259</v>
      </c>
      <c r="K16" s="88" t="s">
        <v>260</v>
      </c>
      <c r="L16" s="88" t="s">
        <v>262</v>
      </c>
    </row>
    <row r="17" spans="3:12" x14ac:dyDescent="0.25">
      <c r="C17" s="84" t="s">
        <v>225</v>
      </c>
      <c r="D17" s="84">
        <v>2</v>
      </c>
      <c r="E17" s="84">
        <v>2</v>
      </c>
      <c r="F17" s="84">
        <v>0</v>
      </c>
      <c r="G17" s="84">
        <v>0</v>
      </c>
      <c r="H17" s="84">
        <f>Resultados!J7+Resultados!I24</f>
        <v>10</v>
      </c>
      <c r="I17" s="84">
        <f>Resultados!I7+Resultados!J24</f>
        <v>3</v>
      </c>
      <c r="J17" s="84">
        <f>H17-I17</f>
        <v>7</v>
      </c>
      <c r="K17" s="90">
        <v>1</v>
      </c>
      <c r="L17" s="90">
        <v>6</v>
      </c>
    </row>
    <row r="18" spans="3:12" x14ac:dyDescent="0.25">
      <c r="C18" s="90" t="s">
        <v>37</v>
      </c>
      <c r="D18" s="90">
        <v>2</v>
      </c>
      <c r="E18" s="90">
        <v>1</v>
      </c>
      <c r="F18" s="90">
        <v>1</v>
      </c>
      <c r="G18" s="90">
        <v>0</v>
      </c>
      <c r="H18" s="90">
        <f>Resultados!J11+Resultados!J21</f>
        <v>20</v>
      </c>
      <c r="I18" s="90">
        <f>Resultados!I11+Resultados!I21</f>
        <v>7</v>
      </c>
      <c r="J18" s="90">
        <f>H18-I18</f>
        <v>13</v>
      </c>
      <c r="K18" s="90">
        <v>2</v>
      </c>
      <c r="L18" s="90">
        <v>4</v>
      </c>
    </row>
    <row r="19" spans="3:12" x14ac:dyDescent="0.25">
      <c r="C19" s="85" t="s">
        <v>36</v>
      </c>
      <c r="D19" s="85">
        <v>3</v>
      </c>
      <c r="E19" s="85">
        <v>1</v>
      </c>
      <c r="F19" s="85">
        <v>1</v>
      </c>
      <c r="G19" s="85">
        <v>1</v>
      </c>
      <c r="H19" s="85">
        <f>Resultados!I7+Resultados!I19+Resultados!I21</f>
        <v>11</v>
      </c>
      <c r="I19" s="85">
        <f>Resultados!J7+Resultados!J19+Resultados!J21</f>
        <v>11</v>
      </c>
      <c r="J19" s="85">
        <f>H19-I19</f>
        <v>0</v>
      </c>
      <c r="K19" s="89">
        <v>3</v>
      </c>
      <c r="L19" s="89">
        <v>4</v>
      </c>
    </row>
    <row r="20" spans="3:12" x14ac:dyDescent="0.25">
      <c r="C20" s="85" t="s">
        <v>35</v>
      </c>
      <c r="D20" s="85">
        <v>3</v>
      </c>
      <c r="E20" s="85">
        <v>0</v>
      </c>
      <c r="F20" s="85">
        <v>0</v>
      </c>
      <c r="G20" s="85">
        <v>3</v>
      </c>
      <c r="H20" s="85">
        <f>Resultados!I11+Resultados!J19</f>
        <v>3</v>
      </c>
      <c r="I20" s="85">
        <f>Resultados!J11+Resultados!I19</f>
        <v>20</v>
      </c>
      <c r="J20" s="85">
        <f>H20-I20</f>
        <v>-17</v>
      </c>
      <c r="K20" s="89">
        <v>4</v>
      </c>
      <c r="L20" s="89">
        <v>0</v>
      </c>
    </row>
    <row r="24" spans="3:12" x14ac:dyDescent="0.25">
      <c r="C24" s="88" t="s">
        <v>252</v>
      </c>
      <c r="D24" s="88" t="s">
        <v>253</v>
      </c>
      <c r="E24" s="88" t="s">
        <v>254</v>
      </c>
      <c r="F24" s="88" t="s">
        <v>255</v>
      </c>
      <c r="G24" s="88" t="s">
        <v>256</v>
      </c>
      <c r="H24" s="88" t="s">
        <v>257</v>
      </c>
      <c r="I24" s="88" t="s">
        <v>258</v>
      </c>
      <c r="J24" s="88" t="s">
        <v>259</v>
      </c>
      <c r="K24" s="88" t="s">
        <v>260</v>
      </c>
      <c r="L24" s="88" t="s">
        <v>262</v>
      </c>
    </row>
    <row r="25" spans="3:12" x14ac:dyDescent="0.25">
      <c r="C25" s="84" t="s">
        <v>39</v>
      </c>
      <c r="D25" s="84">
        <v>2</v>
      </c>
      <c r="E25" s="84">
        <v>2</v>
      </c>
      <c r="F25" s="84">
        <v>0</v>
      </c>
      <c r="G25" s="84">
        <v>0</v>
      </c>
      <c r="H25" s="84">
        <f>Resultados!I9+Resultados!I27</f>
        <v>13</v>
      </c>
      <c r="I25" s="84">
        <f>Resultados!J9+Resultados!J27</f>
        <v>6</v>
      </c>
      <c r="J25" s="84">
        <f>H25-I25</f>
        <v>7</v>
      </c>
      <c r="K25" s="90">
        <v>1</v>
      </c>
      <c r="L25" s="90">
        <v>6</v>
      </c>
    </row>
    <row r="26" spans="3:12" x14ac:dyDescent="0.25">
      <c r="C26" s="90" t="s">
        <v>57</v>
      </c>
      <c r="D26" s="90">
        <v>2</v>
      </c>
      <c r="E26" s="90">
        <v>1</v>
      </c>
      <c r="F26" s="90">
        <v>0</v>
      </c>
      <c r="G26" s="90">
        <v>1</v>
      </c>
      <c r="H26" s="90">
        <f>Resultados!I15+Resultados!J27</f>
        <v>11</v>
      </c>
      <c r="I26" s="90">
        <f>Resultados!J15+Resultados!I27</f>
        <v>7</v>
      </c>
      <c r="J26" s="84">
        <f t="shared" ref="J26:J27" si="5">H26-I26</f>
        <v>4</v>
      </c>
      <c r="K26" s="90">
        <v>2</v>
      </c>
      <c r="L26" s="90">
        <v>3</v>
      </c>
    </row>
    <row r="27" spans="3:12" x14ac:dyDescent="0.25">
      <c r="C27" s="91" t="s">
        <v>263</v>
      </c>
      <c r="D27" s="91">
        <v>2</v>
      </c>
      <c r="E27" s="91">
        <v>0</v>
      </c>
      <c r="F27" s="91">
        <v>0</v>
      </c>
      <c r="G27" s="91">
        <v>2</v>
      </c>
      <c r="H27" s="91">
        <f>Resultados!J9+Resultados!J15</f>
        <v>4</v>
      </c>
      <c r="I27" s="91">
        <f>Resultados!I9+Resultados!I15</f>
        <v>15</v>
      </c>
      <c r="J27" s="91">
        <f t="shared" si="5"/>
        <v>-11</v>
      </c>
      <c r="K27" s="92">
        <v>3</v>
      </c>
      <c r="L27" s="92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Formato inscripcion</vt:lpstr>
      <vt:lpstr>Competencia</vt:lpstr>
      <vt:lpstr>Programación</vt:lpstr>
      <vt:lpstr>Resultados</vt:lpstr>
      <vt:lpstr>Tablas de posiciones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GRUPO CERROS</dc:creator>
  <cp:lastModifiedBy>richard1</cp:lastModifiedBy>
  <dcterms:created xsi:type="dcterms:W3CDTF">2017-03-13T20:04:55Z</dcterms:created>
  <dcterms:modified xsi:type="dcterms:W3CDTF">2018-10-16T14:41:18Z</dcterms:modified>
</cp:coreProperties>
</file>