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Nirodriguez12\Downloads\"/>
    </mc:Choice>
  </mc:AlternateContent>
  <xr:revisionPtr revIDLastSave="0" documentId="13_ncr:1_{AFCBC2CA-AB18-46F5-966D-5FE8EAD7C002}" xr6:coauthVersionLast="33" xr6:coauthVersionMax="33" xr10:uidLastSave="{00000000-0000-0000-0000-000000000000}"/>
  <bookViews>
    <workbookView xWindow="240" yWindow="75" windowWidth="18960" windowHeight="7995"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79017"/>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6" i="3" s="1"/>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O66" i="3" s="1"/>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V66" i="3" s="1"/>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F66" i="3" s="1"/>
  <c r="BE63" i="3"/>
  <c r="BE66" i="3" s="1"/>
  <c r="BD63" i="3"/>
  <c r="BD66" i="3" s="1"/>
  <c r="BC63" i="3"/>
  <c r="BC66" i="3" s="1"/>
  <c r="BB63" i="3"/>
  <c r="BB66" i="3" s="1"/>
  <c r="BA63" i="3"/>
  <c r="BA66" i="3" s="1"/>
  <c r="AZ63" i="3"/>
  <c r="AZ66" i="3" s="1"/>
  <c r="AY63" i="3"/>
  <c r="AY66" i="3" s="1"/>
  <c r="AX63" i="3"/>
  <c r="AX66" i="3" s="1"/>
  <c r="AW63" i="3"/>
  <c r="FL63" i="3"/>
  <c r="FK66" i="3" s="1"/>
  <c r="FK63" i="3"/>
  <c r="FJ66" i="3" s="1"/>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N66" i="3"/>
  <c r="CL66" i="3"/>
  <c r="CX66" i="3"/>
  <c r="DC66" i="3"/>
  <c r="EB66" i="3"/>
  <c r="EX66" i="3"/>
  <c r="FI66" i="3"/>
  <c r="DN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<sst xmlns="http://schemas.openxmlformats.org/spreadsheetml/2006/main" count="3740" uniqueCount="1637">
  <si>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</si>
  <si>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</si>
  <si>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</si>
  <si>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</si>
  <si>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</si>
  <si>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</si>
  <si>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</si>
  <si>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</si>
  <si>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</si>
  <si>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</si>
  <si>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</si>
  <si>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</si>
  <si>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</si>
  <si>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</si>
  <si>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</si>
  <si>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</si>
  <si>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</si>
  <si>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</si>
  <si>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</si>
  <si>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</si>
  <si>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</si>
  <si>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</si>
  <si>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</si>
  <si>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</si>
  <si>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</si>
  <si>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</si>
  <si>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</si>
  <si>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</si>
  <si>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</si>
  <si>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</si>
  <si>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</si>
  <si>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</si>
  <si>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</si>
  <si>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</si>
  <si>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</si>
  <si>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</si>
  <si>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</si>
  <si>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</si>
  <si>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</si>
  <si>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</si>
  <si>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</si>
  <si>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</si>
  <si>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</si>
  <si>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</si>
  <si>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</si>
  <si>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</si>
  <si>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</si>
  <si>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</si>
  <si>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</si>
  <si>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</si>
  <si>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</si>
  <si>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</si>
  <si>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</si>
  <si>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</si>
  <si>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</si>
  <si>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</si>
  <si>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</si>
  <si>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</si>
  <si>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</si>
  <si>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</si>
  <si>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</si>
  <si>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</si>
  <si>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</si>
  <si>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</si>
  <si>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</si>
  <si>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</si>
  <si>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</si>
  <si>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</si>
  <si>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</si>
  <si>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</si>
  <si>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</si>
  <si>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</si>
  <si>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</si>
  <si>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</si>
  <si>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</si>
  <si>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</si>
  <si>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</si>
  <si>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</si>
  <si>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</si>
  <si>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</si>
  <si>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</si>
  <si>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</si>
  <si>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</si>
  <si>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</si>
  <si>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</si>
  <si>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</si>
  <si>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</si>
  <si>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</si>
  <si>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</si>
  <si>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</si>
  <si>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</si>
  <si>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</si>
  <si>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</si>
  <si>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</si>
  <si>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</si>
  <si>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</si>
  <si>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</si>
  <si>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</si>
  <si>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</si>
  <si>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</si>
  <si>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</si>
  <si>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</si>
  <si>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</si>
  <si>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</si>
  <si>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</si>
  <si>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</si>
  <si>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</si>
  <si>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</si>
  <si>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</si>
  <si>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</si>
  <si>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</si>
  <si>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</si>
  <si>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</si>
  <si>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</si>
  <si>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</si>
  <si>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</si>
  <si>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</si>
  <si>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</si>
  <si>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</si>
  <si>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</si>
  <si>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</si>
  <si>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</si>
  <si>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</si>
  <si>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</si>
  <si>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</si>
  <si>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</si>
  <si>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</si>
  <si>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</si>
  <si>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</si>
  <si>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</si>
  <si>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</si>
  <si>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</si>
  <si>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</si>
  <si>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</si>
  <si>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</si>
  <si>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</si>
  <si>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</si>
  <si>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</si>
  <si>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</si>
  <si>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</si>
  <si>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</si>
  <si>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</si>
  <si>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</si>
  <si>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</si>
  <si>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</si>
  <si>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</si>
  <si>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</si>
  <si>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</si>
  <si>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</si>
  <si>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</si>
  <si>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</si>
  <si>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</si>
  <si>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</si>
  <si>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</si>
  <si>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</si>
  <si>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</si>
  <si>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</si>
  <si>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</si>
  <si>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</si>
  <si>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</si>
  <si>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</si>
  <si>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</si>
  <si>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</si>
  <si>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</si>
  <si>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</si>
  <si>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</si>
  <si>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</si>
  <si>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</si>
  <si>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</si>
  <si>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</si>
  <si>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</si>
  <si>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</si>
  <si>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</si>
  <si>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</si>
  <si>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</si>
  <si>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</si>
  <si>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</si>
  <si>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</si>
  <si>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</si>
  <si>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</si>
  <si>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</si>
  <si>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</si>
  <si>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</si>
  <si>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</si>
  <si>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</si>
  <si>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</si>
  <si>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</si>
  <si>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</si>
  <si>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</si>
  <si>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</si>
  <si>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</si>
  <si>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</si>
  <si>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</si>
  <si>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</si>
  <si>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</si>
  <si>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</si>
  <si>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</si>
  <si>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</si>
  <si>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</si>
  <si>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</si>
  <si>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</si>
  <si>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</si>
  <si>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</si>
  <si>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</si>
  <si>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</si>
  <si>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</si>
  <si>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</si>
  <si>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</si>
  <si>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</si>
  <si>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</si>
  <si>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</si>
  <si>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</si>
  <si>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</si>
  <si>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</si>
  <si>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</si>
  <si>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</si>
  <si>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</si>
  <si>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</si>
  <si>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</si>
  <si>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</si>
  <si>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</si>
  <si>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</si>
  <si>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</si>
  <si>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</si>
  <si>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</si>
  <si>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</si>
  <si>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</si>
  <si>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</si>
  <si>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</si>
  <si>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</si>
  <si>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</si>
  <si>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</si>
  <si>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</si>
  <si>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</si>
  <si>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</si>
  <si>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</si>
  <si>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</si>
  <si>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</si>
  <si>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</si>
  <si>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</si>
  <si>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</si>
  <si>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</si>
  <si>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</si>
  <si>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</si>
  <si>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</si>
  <si>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</si>
  <si>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</si>
  <si>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</si>
  <si>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</si>
  <si>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</si>
  <si>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</si>
  <si>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</si>
  <si>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</si>
  <si>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</si>
  <si>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</si>
  <si>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</si>
  <si>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</si>
  <si>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</si>
  <si>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</si>
  <si>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</si>
  <si>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</si>
  <si>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</si>
  <si>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</si>
  <si>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</si>
  <si>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</si>
  <si>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</si>
  <si>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</si>
  <si>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</si>
  <si>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</si>
  <si>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</si>
  <si>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</si>
  <si>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</si>
  <si>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</si>
  <si>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</si>
  <si>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</si>
  <si>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</si>
  <si>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</si>
  <si>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</si>
  <si>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</si>
  <si>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</si>
  <si>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</si>
  <si>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</si>
  <si>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</si>
  <si>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</si>
  <si>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</si>
  <si>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</si>
  <si>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</si>
  <si>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</si>
  <si>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</si>
  <si>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</si>
  <si>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</si>
  <si>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</si>
  <si>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</si>
  <si>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</si>
  <si>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</si>
  <si>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</si>
  <si>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</si>
  <si>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</si>
  <si>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</si>
  <si>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</si>
  <si>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</si>
  <si>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</si>
  <si>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</si>
  <si>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</si>
  <si>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</si>
  <si>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</si>
  <si>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</si>
  <si>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</si>
  <si>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</si>
  <si>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</si>
  <si>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</si>
  <si>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</si>
  <si>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</si>
  <si>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</si>
  <si>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</si>
  <si>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</si>
  <si>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</si>
  <si>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</si>
  <si>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</si>
  <si>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</si>
  <si>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</si>
  <si>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</si>
  <si>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</si>
  <si>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</si>
  <si>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</si>
  <si>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</si>
  <si>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</si>
  <si>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</si>
  <si>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</si>
  <si>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</si>
  <si>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</si>
  <si>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</si>
  <si>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</si>
  <si>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</si>
  <si>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</si>
  <si>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</si>
  <si>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</si>
  <si>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</si>
  <si>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</si>
  <si>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</si>
  <si>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</si>
  <si>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</si>
  <si>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</si>
  <si>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</si>
  <si>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</si>
  <si>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</si>
  <si>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</si>
  <si>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</si>
  <si>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</si>
  <si>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</si>
  <si>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</si>
  <si>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</si>
  <si>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</si>
  <si>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</si>
  <si>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</si>
  <si>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</si>
  <si>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</si>
  <si>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</si>
  <si>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</si>
  <si>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</si>
  <si>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</si>
  <si>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</si>
  <si>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</si>
  <si>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</si>
  <si>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</si>
  <si>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</si>
  <si>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</si>
  <si>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</si>
  <si>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</si>
  <si>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</si>
  <si>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</si>
  <si>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</si>
  <si>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</si>
  <si>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</si>
  <si>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</si>
  <si>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</si>
  <si>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</si>
  <si>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</si>
  <si>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</si>
  <si>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</si>
  <si>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</si>
  <si>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</si>
  <si>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</si>
  <si>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</si>
  <si>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</si>
  <si>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</si>
  <si>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</si>
  <si>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</si>
  <si>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</si>
  <si>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</si>
  <si>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</si>
  <si>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</si>
  <si>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</si>
  <si>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</si>
  <si>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</si>
  <si>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</si>
  <si>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</si>
  <si>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</si>
  <si>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</si>
  <si>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</si>
  <si>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</si>
  <si>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</si>
  <si>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</si>
  <si>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</si>
  <si>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</si>
  <si>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</si>
  <si>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</si>
  <si>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</si>
  <si>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</si>
  <si>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</si>
  <si>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</si>
  <si>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</si>
  <si>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</si>
  <si>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</si>
  <si>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</si>
  <si>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</si>
  <si>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</si>
  <si>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</si>
  <si>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</si>
  <si>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</si>
  <si>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</si>
  <si>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</si>
  <si>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</si>
  <si>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</si>
  <si>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</si>
  <si>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</si>
  <si>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</si>
  <si>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</si>
  <si>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</si>
  <si>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</si>
  <si>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</si>
  <si>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</si>
  <si>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</si>
  <si>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</si>
  <si>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</si>
  <si>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</si>
  <si>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</si>
  <si>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</si>
  <si>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</si>
  <si>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</si>
  <si>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</si>
  <si>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</si>
  <si>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</si>
  <si>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</si>
  <si>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</si>
  <si>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</si>
  <si>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</si>
  <si>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</si>
  <si>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</si>
  <si>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</si>
  <si>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</si>
  <si>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</si>
  <si>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</si>
  <si>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</si>
  <si>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</si>
  <si>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</si>
  <si>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</si>
  <si>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</si>
  <si>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</si>
  <si>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</si>
  <si>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</si>
  <si>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</si>
  <si>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</si>
  <si>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</si>
  <si>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</si>
  <si>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</si>
  <si>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</si>
  <si>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</si>
  <si>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</si>
  <si>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</si>
  <si>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</si>
  <si>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</si>
  <si>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</si>
  <si>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</si>
  <si>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</si>
  <si>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</si>
  <si>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</si>
  <si>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</si>
  <si>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</si>
  <si>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</si>
  <si>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</si>
  <si>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</si>
  <si>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</si>
  <si>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</si>
  <si>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</si>
  <si>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</si>
  <si>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</si>
  <si>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</si>
  <si>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</si>
  <si>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</si>
  <si>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</si>
  <si>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</si>
  <si>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</si>
  <si>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</si>
  <si>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</si>
  <si>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</si>
  <si>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</si>
  <si>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</si>
  <si>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</si>
  <si>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</si>
  <si>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</si>
  <si>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</si>
  <si>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</si>
  <si>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</si>
  <si>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</si>
  <si>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</si>
  <si>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</si>
  <si>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</si>
  <si>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</si>
  <si>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</si>
  <si>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</si>
  <si>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</si>
  <si>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</si>
  <si>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</si>
  <si>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</si>
  <si>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</si>
  <si>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</si>
  <si>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</si>
  <si>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</si>
  <si>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</si>
  <si>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</si>
  <si>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</si>
  <si>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</si>
  <si>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</si>
  <si>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</si>
  <si>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</si>
  <si>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</si>
  <si>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</si>
  <si>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</si>
  <si>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</si>
  <si>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</si>
  <si>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</si>
  <si>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</si>
  <si>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</si>
  <si>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</si>
  <si>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</si>
  <si>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</si>
  <si>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</si>
  <si>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</si>
  <si>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</si>
  <si>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</si>
  <si>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</si>
  <si>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</si>
  <si>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</si>
  <si>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</si>
  <si>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</si>
  <si>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</si>
  <si>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</si>
  <si>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</si>
  <si>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</si>
  <si>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</si>
  <si>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</si>
  <si>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</si>
  <si>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</si>
  <si>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</si>
  <si>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</si>
  <si>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</si>
  <si>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</si>
  <si>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</si>
  <si>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</si>
  <si>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</si>
  <si>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</si>
  <si>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</si>
  <si>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</si>
  <si>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</si>
  <si>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</si>
  <si>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</si>
  <si>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</si>
  <si>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</si>
  <si>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</si>
  <si>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</si>
  <si>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</si>
  <si>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</si>
  <si>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</si>
  <si>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</si>
  <si>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</si>
  <si>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</si>
  <si>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</si>
  <si>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</si>
  <si>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</si>
  <si>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</si>
  <si>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</si>
  <si>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</si>
  <si>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</si>
  <si>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</si>
  <si>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</si>
  <si>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</si>
  <si>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</si>
  <si>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</si>
  <si>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</si>
  <si>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</si>
  <si>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</si>
  <si>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</si>
  <si>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</si>
  <si>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</si>
  <si>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</si>
  <si>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</si>
  <si>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</si>
  <si>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</si>
  <si>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</si>
  <si>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</si>
  <si>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</si>
  <si>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</si>
  <si>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</si>
  <si>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</si>
  <si>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</si>
  <si>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</si>
  <si>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</si>
  <si>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</si>
  <si>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</si>
  <si>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</si>
  <si>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</si>
  <si>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</si>
  <si>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</si>
  <si>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</si>
  <si>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</si>
  <si>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</si>
  <si>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</si>
  <si>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</si>
  <si>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</si>
  <si>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</si>
  <si>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</si>
  <si>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</si>
  <si>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</si>
  <si>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</si>
  <si>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</si>
  <si>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</si>
  <si>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</si>
  <si>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</si>
  <si>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</si>
  <si>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</si>
  <si>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</si>
  <si>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</si>
  <si>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</si>
  <si>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</si>
  <si>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</si>
  <si>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</si>
  <si>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</si>
  <si>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</si>
  <si>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</si>
  <si>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</si>
  <si>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</si>
  <si>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</si>
  <si>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</si>
  <si>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</si>
  <si>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</si>
  <si>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</si>
  <si>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</si>
  <si>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</si>
  <si>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</si>
  <si>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</si>
  <si>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</si>
  <si>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</si>
  <si>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</si>
  <si>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</si>
  <si>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</si>
  <si>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</si>
  <si>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</si>
  <si>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</si>
  <si>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</si>
  <si>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</si>
  <si>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</si>
  <si>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</si>
  <si>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</si>
  <si>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</si>
  <si>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</si>
  <si>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</si>
  <si>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</si>
  <si>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</si>
  <si>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</si>
  <si>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</si>
  <si>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</si>
  <si>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</si>
  <si>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</si>
  <si>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</si>
  <si>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</si>
  <si>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</si>
  <si>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</si>
  <si>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</si>
  <si>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</si>
  <si>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</si>
  <si>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</si>
  <si>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</si>
  <si>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</si>
  <si>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</si>
  <si>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</si>
  <si>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</si>
  <si>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</si>
  <si>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</si>
  <si>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</si>
  <si>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</si>
  <si>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</si>
  <si>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</si>
  <si>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</si>
  <si>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</si>
  <si>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</si>
  <si>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</si>
  <si>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</si>
  <si>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</si>
  <si>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</si>
  <si>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</si>
  <si>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</si>
  <si>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</si>
  <si>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</si>
  <si>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</si>
  <si>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</si>
  <si>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</si>
  <si>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</si>
  <si>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</si>
  <si>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</si>
  <si>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</si>
  <si>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</si>
  <si>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</si>
  <si>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</si>
  <si>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</si>
  <si>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</si>
  <si>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</si>
  <si>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</si>
  <si>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</si>
  <si>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</si>
  <si>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</si>
  <si>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</si>
  <si>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</si>
  <si>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</si>
  <si>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</si>
  <si>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</si>
  <si>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</si>
  <si>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</si>
  <si>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</si>
  <si>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</si>
  <si>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</si>
  <si>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</si>
  <si>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</si>
  <si>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</si>
  <si>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</si>
  <si>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</si>
  <si>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</si>
  <si>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</si>
  <si>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</si>
  <si>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</si>
  <si>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</si>
  <si>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</si>
  <si>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</si>
  <si>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</si>
  <si>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</si>
  <si>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</si>
  <si>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</si>
  <si>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</si>
  <si>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</si>
  <si>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</si>
  <si>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</si>
  <si>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</si>
  <si>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</si>
  <si>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</si>
  <si>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</si>
  <si>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</si>
  <si>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</si>
  <si>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</si>
  <si>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</si>
  <si>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</si>
  <si>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</si>
  <si>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</si>
  <si>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</si>
  <si>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</si>
  <si>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</si>
  <si>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</si>
  <si>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</si>
  <si>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</si>
  <si>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</si>
  <si>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</si>
  <si>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</si>
  <si>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</si>
  <si>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</si>
  <si>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</si>
  <si>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</si>
  <si>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</si>
  <si>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</si>
  <si>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</si>
  <si>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</si>
  <si>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</si>
  <si>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</si>
  <si>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</si>
  <si>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</si>
  <si>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</si>
  <si>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</si>
  <si>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</si>
  <si>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</si>
  <si>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</si>
  <si>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</si>
  <si>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</si>
  <si>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</si>
  <si>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</si>
  <si>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</si>
  <si>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</si>
  <si>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</si>
  <si>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</si>
  <si>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</si>
  <si>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</si>
  <si>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</si>
  <si>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</si>
  <si>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</si>
  <si>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</si>
  <si>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</si>
  <si>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</si>
  <si>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</si>
  <si>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</si>
  <si>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</si>
  <si>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</si>
  <si>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</si>
  <si>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</si>
  <si>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</si>
  <si>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</si>
  <si>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</si>
  <si>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</si>
  <si>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</si>
  <si>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</si>
  <si>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</si>
  <si>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</si>
  <si>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</si>
  <si>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</si>
  <si>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</si>
  <si>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</si>
  <si>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</si>
  <si>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</si>
  <si>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</si>
  <si>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</si>
  <si>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</si>
  <si>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</si>
  <si>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</si>
  <si>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</si>
  <si>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</si>
  <si>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</si>
  <si>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</si>
  <si>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</si>
  <si>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</si>
  <si>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</si>
  <si>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</si>
  <si>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</si>
  <si>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</si>
  <si>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</si>
  <si>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</si>
  <si>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</si>
  <si>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</si>
  <si>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</si>
  <si>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</si>
  <si>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</si>
  <si>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</si>
  <si>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</si>
  <si>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</si>
  <si>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</si>
  <si>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</si>
  <si>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</si>
  <si>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</si>
  <si>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</si>
  <si>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</si>
  <si>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</si>
  <si>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</si>
  <si>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</si>
  <si>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</si>
  <si>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</si>
  <si>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</si>
  <si>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</si>
  <si>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</si>
  <si>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</si>
  <si>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</si>
  <si>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</si>
  <si>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</si>
  <si>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</si>
  <si>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</si>
  <si>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</si>
  <si>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</si>
  <si>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</si>
  <si>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</si>
  <si>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</si>
  <si>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</si>
  <si>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</si>
  <si>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</si>
  <si>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</si>
  <si>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</si>
  <si>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</si>
  <si>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</si>
  <si>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</si>
  <si>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</si>
  <si>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</si>
  <si>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</si>
  <si>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</si>
  <si>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</si>
  <si>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</si>
  <si>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</si>
  <si>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</si>
  <si>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</si>
  <si>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</si>
  <si>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</si>
  <si>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</si>
  <si>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</si>
  <si>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</si>
  <si>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</si>
  <si>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</si>
  <si>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</si>
  <si>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</si>
  <si>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</si>
  <si>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</si>
  <si>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</si>
  <si>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</si>
  <si>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</si>
  <si>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</si>
  <si>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</si>
  <si>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</si>
  <si>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</si>
  <si>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</si>
  <si>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</si>
  <si>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</si>
  <si>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</si>
  <si>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</si>
  <si>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</si>
  <si>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</si>
  <si>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</si>
  <si>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</si>
  <si>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</si>
  <si>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</si>
  <si>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</si>
  <si>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</si>
  <si>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</si>
  <si>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</si>
  <si>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</si>
  <si>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</si>
  <si>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</si>
  <si>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</si>
  <si>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</si>
  <si>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</si>
  <si>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</si>
  <si>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</si>
  <si>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</si>
  <si>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</si>
  <si>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</si>
  <si>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</si>
  <si>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</si>
  <si>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</si>
  <si>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</si>
  <si>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</si>
  <si>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</si>
  <si>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</si>
  <si>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</si>
  <si>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</si>
  <si>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</si>
  <si>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</si>
  <si>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</si>
  <si>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</si>
  <si>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</si>
  <si>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</si>
  <si>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</si>
  <si>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</si>
  <si>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</si>
  <si>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</si>
  <si>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</si>
  <si>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</si>
  <si>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</si>
  <si>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</si>
  <si>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</si>
  <si>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</si>
  <si>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</si>
  <si>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</si>
  <si>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</si>
  <si>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</si>
  <si>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</si>
  <si>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</si>
  <si>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</si>
  <si>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</si>
  <si>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</si>
  <si>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</si>
  <si>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</si>
  <si>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</si>
  <si>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</si>
  <si>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</si>
  <si>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</si>
  <si>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</si>
  <si>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</si>
  <si>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</si>
  <si>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</si>
  <si>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</si>
  <si>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</si>
  <si>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</si>
  <si>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</si>
  <si>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</si>
  <si>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</si>
  <si>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</si>
  <si>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</si>
  <si>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</si>
  <si>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</si>
  <si>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</si>
  <si>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</si>
  <si>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</si>
  <si>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</si>
  <si>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</si>
  <si>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</si>
  <si>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</si>
  <si>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</si>
  <si>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</si>
  <si>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</si>
  <si>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</si>
  <si>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</si>
  <si>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</si>
  <si>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</si>
  <si>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</si>
  <si>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</si>
  <si>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</si>
  <si>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</si>
  <si>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</si>
  <si>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</si>
  <si>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</si>
  <si>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</si>
  <si>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</si>
  <si>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</si>
  <si>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</si>
  <si>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</si>
  <si>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</si>
  <si>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</si>
  <si>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</si>
  <si>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</si>
  <si>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</si>
  <si>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</si>
  <si>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</si>
  <si>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</si>
  <si>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</si>
  <si>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</si>
  <si>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</si>
  <si>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</si>
  <si>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</si>
  <si>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</si>
  <si>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</si>
  <si>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</si>
  <si>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</si>
  <si>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</si>
  <si>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</si>
  <si>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</si>
  <si>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</si>
  <si>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</si>
  <si>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</si>
  <si>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</si>
  <si>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</si>
  <si>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</si>
  <si>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</si>
  <si>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</si>
  <si>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</si>
  <si>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</si>
  <si>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</si>
  <si>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</si>
  <si>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</si>
  <si>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</si>
  <si>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</si>
  <si>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</si>
  <si>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</si>
  <si>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</si>
  <si>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</si>
  <si>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</si>
  <si>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</si>
  <si>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</si>
  <si>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</si>
  <si>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</si>
  <si>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</si>
  <si>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</si>
  <si>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</si>
  <si>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</si>
  <si>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</si>
  <si>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</si>
  <si>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</si>
  <si>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</si>
  <si>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</si>
  <si>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</si>
  <si>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</si>
  <si>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</si>
  <si>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</si>
  <si>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</si>
  <si>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</si>
  <si>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</si>
  <si>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</si>
  <si>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</si>
  <si>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</si>
  <si>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</si>
  <si>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</si>
  <si>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</si>
  <si>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</si>
  <si>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</si>
  <si>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</si>
  <si>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</si>
  <si>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</si>
  <si>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</si>
  <si>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</si>
  <si>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</si>
  <si>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</si>
  <si>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</si>
  <si>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</si>
  <si>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</si>
  <si>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</si>
  <si>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</si>
  <si>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</si>
  <si>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</si>
  <si>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</si>
  <si>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</si>
  <si>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</si>
  <si>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</si>
  <si>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</si>
  <si>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</si>
  <si>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</si>
  <si>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</si>
  <si>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</si>
  <si>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</si>
  <si>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</si>
  <si>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</si>
  <si>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</si>
  <si>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</si>
  <si>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</si>
  <si>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</si>
  <si>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</si>
  <si>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</si>
  <si>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</si>
  <si>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</si>
  <si>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</si>
  <si>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</si>
  <si>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</si>
  <si>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</si>
  <si>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</si>
  <si>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</si>
  <si>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</si>
  <si>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</si>
  <si>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</si>
  <si>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</si>
  <si>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</si>
  <si>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</si>
  <si>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</si>
  <si>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</si>
  <si>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</si>
  <si>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</si>
  <si>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</si>
  <si>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</si>
  <si>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</si>
  <si>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</si>
  <si>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</si>
  <si>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</si>
  <si>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</si>
  <si>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</si>
  <si>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</si>
  <si>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</si>
  <si>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</si>
  <si>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</si>
  <si>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</si>
  <si>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</si>
  <si>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</si>
  <si>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</si>
  <si>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</si>
  <si>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</si>
  <si>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</si>
  <si>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</si>
  <si>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</si>
  <si>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</si>
  <si>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</si>
  <si>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</si>
  <si>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</si>
  <si>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</si>
  <si>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</si>
  <si>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</si>
  <si>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</si>
  <si>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</si>
  <si>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</si>
  <si>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</si>
  <si>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</si>
  <si>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</si>
  <si>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</si>
  <si>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</si>
  <si>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</si>
  <si>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</si>
  <si>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</si>
  <si>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</si>
  <si>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</si>
  <si>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</si>
  <si>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</si>
  <si>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</si>
  <si>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</si>
  <si>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</si>
  <si>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</si>
  <si>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</si>
  <si>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</si>
  <si>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</si>
  <si>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</si>
  <si>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</si>
  <si>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</si>
  <si>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</si>
  <si>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</si>
  <si>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</si>
  <si>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</si>
  <si>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</si>
  <si>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</si>
  <si>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</si>
  <si>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</si>
  <si>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</si>
  <si>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</si>
  <si>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</si>
  <si>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</si>
  <si>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</si>
  <si>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</si>
  <si>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</si>
  <si>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</si>
  <si>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</si>
  <si>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</si>
  <si>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</si>
  <si>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</si>
  <si>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</si>
  <si>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</si>
  <si>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</si>
  <si>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</si>
  <si>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</si>
  <si>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</si>
  <si>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</si>
  <si>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</si>
  <si>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</si>
  <si>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</si>
  <si>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</si>
  <si>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</si>
  <si>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</si>
  <si>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</si>
  <si>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</si>
  <si>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</si>
  <si>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</si>
  <si>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</si>
  <si>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</si>
  <si>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</si>
  <si>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</si>
  <si>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</si>
  <si>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</si>
  <si>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</si>
  <si>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</si>
  <si>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</si>
  <si>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</si>
  <si>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</si>
  <si>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</si>
  <si>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</si>
  <si>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</si>
  <si>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</si>
  <si>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</si>
  <si>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</si>
  <si>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</si>
  <si>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</si>
  <si>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</si>
  <si>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</si>
  <si>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</si>
  <si>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</si>
  <si>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</si>
  <si>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</si>
  <si>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</si>
  <si>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</si>
  <si>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</si>
  <si>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</si>
  <si>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</si>
  <si>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</si>
  <si>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</si>
  <si>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</si>
  <si>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</si>
  <si>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</si>
  <si>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</si>
  <si>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</si>
  <si>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</si>
  <si>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</si>
  <si>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</si>
  <si>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</si>
  <si>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</si>
  <si>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</si>
  <si>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</si>
  <si>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</si>
  <si>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</si>
  <si>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</si>
  <si>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</si>
  <si>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</si>
  <si>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</si>
  <si>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</si>
  <si>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</si>
  <si>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</si>
  <si>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</si>
  <si>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</si>
  <si>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</si>
  <si>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</si>
  <si>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</si>
  <si>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</si>
  <si>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</si>
  <si>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</si>
  <si>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</si>
  <si>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</si>
  <si>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</si>
  <si>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</si>
  <si>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</si>
  <si>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</si>
  <si>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</si>
  <si>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</si>
  <si>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</si>
  <si>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</si>
  <si>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</si>
  <si>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</si>
  <si>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</si>
  <si>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</si>
  <si>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</si>
  <si>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</si>
  <si>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</si>
  <si>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</si>
  <si>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</si>
  <si>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</si>
  <si>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</si>
  <si>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</si>
  <si>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</si>
  <si>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</si>
  <si>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</si>
  <si>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</si>
  <si>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</si>
  <si>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</si>
  <si>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</si>
  <si>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</si>
  <si>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</si>
  <si>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</si>
  <si>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</si>
  <si>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</si>
  <si>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</si>
  <si>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</si>
  <si>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</si>
  <si>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</si>
  <si>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</si>
  <si>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</si>
  <si>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</si>
  <si>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</si>
  <si>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</si>
  <si>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</si>
  <si>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</si>
  <si>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</si>
  <si>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</si>
  <si>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</si>
  <si>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</si>
  <si>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</si>
  <si>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</si>
  <si>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</si>
  <si>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</si>
  <si>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</si>
  <si>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</si>
  <si>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</si>
  <si>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</si>
  <si>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</si>
  <si>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</si>
  <si>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</si>
  <si>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</si>
  <si>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</si>
  <si>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</si>
  <si>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</si>
  <si>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</si>
  <si>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</si>
  <si>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</si>
  <si>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</si>
  <si>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</si>
  <si>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</si>
  <si>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</si>
  <si>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</si>
  <si>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</si>
  <si>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</si>
  <si>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</si>
  <si>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</si>
  <si>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</si>
  <si>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</si>
  <si>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</si>
  <si>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</si>
  <si>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</si>
  <si>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</si>
  <si>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</si>
  <si>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</si>
  <si>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</si>
  <si>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</si>
  <si>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</si>
  <si>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</si>
  <si>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</si>
  <si>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</si>
  <si>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</si>
  <si>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</si>
  <si>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</si>
  <si>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</si>
  <si>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</si>
  <si>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</si>
  <si>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</si>
  <si>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</si>
  <si>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</si>
  <si>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</si>
  <si>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</si>
  <si>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</si>
  <si>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</si>
  <si>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</si>
  <si>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</si>
  <si>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</si>
  <si>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</si>
  <si>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</si>
  <si>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</si>
  <si>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</si>
  <si>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</si>
  <si>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</si>
  <si>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</si>
  <si>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</si>
  <si>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</si>
  <si>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</si>
  <si>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</si>
  <si>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</si>
  <si>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</si>
  <si>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</si>
  <si>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</si>
  <si>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</si>
  <si>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</si>
  <si>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</si>
  <si>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</si>
  <si>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</si>
  <si>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</si>
  <si>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</si>
  <si>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</si>
  <si>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</si>
  <si>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</si>
  <si>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</si>
  <si>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</si>
  <si>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</si>
  <si>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</si>
  <si>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</si>
  <si>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</si>
  <si>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</si>
  <si>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</si>
  <si>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</si>
  <si>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</si>
  <si>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</si>
  <si>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</si>
  <si>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</si>
  <si>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</si>
  <si>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</si>
  <si>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</si>
  <si>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</si>
  <si>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</si>
  <si>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</si>
  <si>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</si>
  <si>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</si>
  <si>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</si>
  <si>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</si>
  <si>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</si>
  <si>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</si>
  <si>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</si>
  <si>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</si>
  <si>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</si>
  <si>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</si>
  <si>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</si>
  <si>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</si>
  <si>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</si>
  <si>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</si>
  <si>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</si>
  <si>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</si>
  <si>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</si>
  <si>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</si>
  <si>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</si>
  <si>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</si>
  <si>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</si>
  <si>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</si>
  <si>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</si>
  <si>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</si>
  <si>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</si>
  <si>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</si>
  <si>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</si>
  <si>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</si>
  <si>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</si>
  <si>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</si>
  <si>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</si>
  <si>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</si>
  <si>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</si>
  <si>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</si>
  <si>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</si>
  <si>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</si>
  <si>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</si>
  <si>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</si>
  <si>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</si>
  <si>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</si>
  <si>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</si>
  <si>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</si>
  <si>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</si>
  <si>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</si>
  <si>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</si>
  <si>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</si>
  <si>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</si>
  <si>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</si>
  <si>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</si>
  <si>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</si>
  <si>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</si>
  <si>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</si>
  <si>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</si>
  <si>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</si>
  <si>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</si>
  <si>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</si>
  <si>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</si>
  <si>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</si>
  <si>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</si>
  <si>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</si>
  <si>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movilidad@poligran.edu.co</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</si>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</sst>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29" fillId="37" borderId="5" xfId="0" applyFont="1" applyFill="1" applyBorder="1" applyAlignment="1" applyProtection="1">
      <alignment horizontal="left" vertical="center" wrapText="1"/>
    </xf>
    <xf numFmtId="0" fontId="29" fillId="37" borderId="18"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9" fillId="37" borderId="0" xfId="0" applyFont="1" applyFill="1" applyBorder="1" applyAlignment="1" applyProtection="1">
      <alignment horizontal="left"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vilidad@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zoomScaleNormal="100" workbookViewId="0">
      <selection activeCell="AA10" sqref="AA10"/>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91" t="s">
        <v>5</v>
      </c>
      <c r="W13" s="192"/>
      <c r="X13" s="99"/>
      <c r="Y13" s="88"/>
    </row>
    <row r="14" spans="1:25" ht="30.75" customHeight="1" x14ac:dyDescent="0.3">
      <c r="A14" s="88"/>
      <c r="B14" s="98"/>
      <c r="C14" s="153"/>
      <c r="D14" s="153"/>
      <c r="E14" s="153"/>
      <c r="F14" s="153"/>
      <c r="G14" s="153"/>
      <c r="H14" s="153"/>
      <c r="I14" s="153"/>
      <c r="J14" s="153"/>
      <c r="K14" s="153"/>
      <c r="L14" s="153"/>
      <c r="M14" s="153"/>
      <c r="N14" s="153"/>
      <c r="O14" s="188"/>
      <c r="P14" s="189"/>
      <c r="Q14" s="190"/>
      <c r="R14" s="85"/>
      <c r="S14" s="85"/>
      <c r="T14" s="85"/>
      <c r="U14" s="92"/>
      <c r="V14" s="193"/>
      <c r="W14" s="194"/>
      <c r="X14" s="99"/>
      <c r="Y14" s="88"/>
    </row>
    <row r="15" spans="1:25" ht="15.75" x14ac:dyDescent="0.3">
      <c r="A15" s="88"/>
      <c r="B15" s="98"/>
      <c r="C15" s="157" t="s">
        <v>181</v>
      </c>
      <c r="D15" s="157"/>
      <c r="E15" s="157"/>
      <c r="F15" s="157"/>
      <c r="G15" s="157" t="s">
        <v>9</v>
      </c>
      <c r="H15" s="157"/>
      <c r="I15" s="157"/>
      <c r="J15" s="157" t="s">
        <v>1459</v>
      </c>
      <c r="K15" s="157"/>
      <c r="L15" s="157"/>
      <c r="M15" s="157"/>
      <c r="N15" s="161" t="s">
        <v>1460</v>
      </c>
      <c r="O15" s="162"/>
      <c r="P15" s="162"/>
      <c r="Q15" s="163"/>
      <c r="R15" s="161" t="s">
        <v>10</v>
      </c>
      <c r="S15" s="162"/>
      <c r="T15" s="163"/>
      <c r="U15" s="91"/>
      <c r="V15" s="193"/>
      <c r="W15" s="194"/>
      <c r="X15" s="99"/>
      <c r="Y15" s="88"/>
    </row>
    <row r="16" spans="1:25" ht="15.75" customHeight="1" x14ac:dyDescent="0.3">
      <c r="A16" s="88"/>
      <c r="B16" s="98"/>
      <c r="C16" s="153"/>
      <c r="D16" s="153"/>
      <c r="E16" s="153"/>
      <c r="F16" s="153"/>
      <c r="G16" s="188"/>
      <c r="H16" s="189"/>
      <c r="I16" s="190"/>
      <c r="J16" s="167"/>
      <c r="K16" s="167"/>
      <c r="L16" s="167"/>
      <c r="M16" s="167"/>
      <c r="N16" s="169"/>
      <c r="O16" s="170"/>
      <c r="P16" s="170"/>
      <c r="Q16" s="171"/>
      <c r="R16" s="188"/>
      <c r="S16" s="189"/>
      <c r="T16" s="190"/>
      <c r="U16" s="92"/>
      <c r="V16" s="193"/>
      <c r="W16" s="194"/>
      <c r="X16" s="99"/>
      <c r="Y16" s="88"/>
    </row>
    <row r="17" spans="1:25" ht="15.75" x14ac:dyDescent="0.3">
      <c r="A17" s="88"/>
      <c r="B17" s="98"/>
      <c r="C17" s="161" t="s">
        <v>1461</v>
      </c>
      <c r="D17" s="162"/>
      <c r="E17" s="162"/>
      <c r="F17" s="162"/>
      <c r="G17" s="162"/>
      <c r="H17" s="163"/>
      <c r="I17" s="161" t="s">
        <v>1383</v>
      </c>
      <c r="J17" s="162"/>
      <c r="K17" s="163"/>
      <c r="L17" s="161" t="s">
        <v>1512</v>
      </c>
      <c r="M17" s="162"/>
      <c r="N17" s="163"/>
      <c r="O17" s="161" t="s">
        <v>1462</v>
      </c>
      <c r="P17" s="162"/>
      <c r="Q17" s="162"/>
      <c r="R17" s="162"/>
      <c r="S17" s="162"/>
      <c r="T17" s="163"/>
      <c r="U17" s="91"/>
      <c r="V17" s="193"/>
      <c r="W17" s="194"/>
      <c r="X17" s="99"/>
      <c r="Y17" s="88"/>
    </row>
    <row r="18" spans="1:25" ht="30" customHeight="1" x14ac:dyDescent="0.3">
      <c r="A18" s="88"/>
      <c r="B18" s="98"/>
      <c r="C18" s="172"/>
      <c r="D18" s="173"/>
      <c r="E18" s="173"/>
      <c r="F18" s="173"/>
      <c r="G18" s="173"/>
      <c r="H18" s="173"/>
      <c r="I18" s="175"/>
      <c r="J18" s="175"/>
      <c r="K18" s="175"/>
      <c r="L18" s="172"/>
      <c r="M18" s="173"/>
      <c r="N18" s="174"/>
      <c r="O18" s="172"/>
      <c r="P18" s="173"/>
      <c r="Q18" s="173"/>
      <c r="R18" s="173"/>
      <c r="S18" s="173"/>
      <c r="T18" s="174"/>
      <c r="U18" s="92"/>
      <c r="V18" s="193"/>
      <c r="W18" s="194"/>
      <c r="X18" s="99"/>
      <c r="Y18" s="88"/>
    </row>
    <row r="19" spans="1:25" ht="15.75" customHeight="1" x14ac:dyDescent="0.3">
      <c r="A19" s="88"/>
      <c r="B19" s="98"/>
      <c r="C19" s="179" t="s">
        <v>1632</v>
      </c>
      <c r="D19" s="180"/>
      <c r="E19" s="181"/>
      <c r="F19" s="115" t="s">
        <v>6</v>
      </c>
      <c r="G19" s="115" t="s">
        <v>7</v>
      </c>
      <c r="H19" s="115" t="s">
        <v>8</v>
      </c>
      <c r="I19" s="176" t="s">
        <v>1631</v>
      </c>
      <c r="J19" s="177"/>
      <c r="K19" s="177"/>
      <c r="L19" s="177"/>
      <c r="M19" s="177"/>
      <c r="N19" s="177"/>
      <c r="O19" s="177"/>
      <c r="P19" s="177"/>
      <c r="Q19" s="177"/>
      <c r="R19" s="177"/>
      <c r="S19" s="177"/>
      <c r="T19" s="178"/>
      <c r="U19" s="92"/>
      <c r="V19" s="193"/>
      <c r="W19" s="194"/>
      <c r="X19" s="99"/>
      <c r="Y19" s="88"/>
    </row>
    <row r="20" spans="1:25" ht="15.75" customHeight="1" thickBot="1" x14ac:dyDescent="0.35">
      <c r="A20" s="88"/>
      <c r="B20" s="98"/>
      <c r="C20" s="182"/>
      <c r="D20" s="183"/>
      <c r="E20" s="184"/>
      <c r="F20" s="122"/>
      <c r="G20" s="122"/>
      <c r="H20" s="122"/>
      <c r="I20" s="172"/>
      <c r="J20" s="173"/>
      <c r="K20" s="173"/>
      <c r="L20" s="173"/>
      <c r="M20" s="173"/>
      <c r="N20" s="173"/>
      <c r="O20" s="173"/>
      <c r="P20" s="173"/>
      <c r="Q20" s="173"/>
      <c r="R20" s="173"/>
      <c r="S20" s="173"/>
      <c r="T20" s="174"/>
      <c r="U20" s="92"/>
      <c r="V20" s="195"/>
      <c r="W20" s="196"/>
      <c r="X20" s="99"/>
      <c r="Y20" s="88"/>
    </row>
    <row r="21" spans="1:25" ht="15.75" x14ac:dyDescent="0.3">
      <c r="A21" s="88"/>
      <c r="B21" s="98"/>
      <c r="C21" s="161" t="s">
        <v>13</v>
      </c>
      <c r="D21" s="162"/>
      <c r="E21" s="162"/>
      <c r="F21" s="162"/>
      <c r="G21" s="162"/>
      <c r="H21" s="163"/>
      <c r="I21" s="161" t="s">
        <v>1463</v>
      </c>
      <c r="J21" s="162"/>
      <c r="K21" s="162"/>
      <c r="L21" s="162"/>
      <c r="M21" s="163"/>
      <c r="N21" s="157" t="s">
        <v>1464</v>
      </c>
      <c r="O21" s="157"/>
      <c r="P21" s="157"/>
      <c r="Q21" s="157"/>
      <c r="R21" s="157"/>
      <c r="S21" s="157"/>
      <c r="T21" s="157"/>
      <c r="U21" s="91"/>
      <c r="V21" s="114"/>
      <c r="W21" s="114"/>
      <c r="X21" s="99"/>
      <c r="Y21" s="88"/>
    </row>
    <row r="22" spans="1:25" ht="15.75" customHeight="1" x14ac:dyDescent="0.3">
      <c r="A22" s="88"/>
      <c r="B22" s="98"/>
      <c r="C22" s="164"/>
      <c r="D22" s="165"/>
      <c r="E22" s="165"/>
      <c r="F22" s="165"/>
      <c r="G22" s="165"/>
      <c r="H22" s="166"/>
      <c r="I22" s="164"/>
      <c r="J22" s="165"/>
      <c r="K22" s="165"/>
      <c r="L22" s="165"/>
      <c r="M22" s="166"/>
      <c r="N22" s="168"/>
      <c r="O22" s="168"/>
      <c r="P22" s="168"/>
      <c r="Q22" s="168"/>
      <c r="R22" s="168"/>
      <c r="S22" s="168"/>
      <c r="T22" s="16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85" t="s">
        <v>1476</v>
      </c>
      <c r="D24" s="185"/>
      <c r="E24" s="185"/>
      <c r="F24" s="185"/>
      <c r="G24" s="185"/>
      <c r="H24" s="185"/>
      <c r="I24" s="185"/>
      <c r="J24" s="185"/>
      <c r="K24" s="185"/>
      <c r="L24" s="185"/>
      <c r="M24" s="185"/>
      <c r="N24" s="185"/>
      <c r="O24" s="185"/>
      <c r="P24" s="185"/>
      <c r="Q24" s="185"/>
      <c r="R24" s="185"/>
      <c r="S24" s="185"/>
      <c r="T24" s="185"/>
      <c r="U24" s="185"/>
      <c r="V24" s="185"/>
      <c r="W24" s="18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85" t="s">
        <v>1477</v>
      </c>
      <c r="D28" s="185"/>
      <c r="E28" s="185"/>
      <c r="F28" s="185"/>
      <c r="G28" s="185"/>
      <c r="H28" s="185"/>
      <c r="I28" s="185"/>
      <c r="J28" s="185"/>
      <c r="K28" s="185"/>
      <c r="L28" s="185"/>
      <c r="M28" s="185"/>
      <c r="N28" s="185"/>
      <c r="O28" s="185"/>
      <c r="P28" s="185"/>
      <c r="Q28" s="185"/>
      <c r="R28" s="185"/>
      <c r="S28" s="185"/>
      <c r="T28" s="185"/>
      <c r="U28" s="185"/>
      <c r="V28" s="185"/>
      <c r="W28" s="18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87" t="s">
        <v>1617</v>
      </c>
      <c r="D32" s="187"/>
      <c r="E32" s="187"/>
      <c r="F32" s="187"/>
      <c r="G32" s="187"/>
      <c r="H32" s="187"/>
      <c r="I32" s="187"/>
      <c r="J32" s="187"/>
      <c r="K32" s="187"/>
      <c r="L32" s="187"/>
      <c r="M32" s="187"/>
      <c r="N32" s="187"/>
      <c r="O32" s="187"/>
      <c r="P32" s="187"/>
      <c r="Q32" s="187"/>
      <c r="R32" s="187"/>
      <c r="S32" s="187"/>
      <c r="T32" s="187"/>
      <c r="U32" s="187"/>
      <c r="V32" s="187"/>
      <c r="W32" s="187"/>
      <c r="X32" s="99"/>
      <c r="Y32" s="88"/>
    </row>
    <row r="33" spans="1:25" x14ac:dyDescent="0.3">
      <c r="A33" s="88"/>
      <c r="B33" s="98"/>
      <c r="C33" s="187"/>
      <c r="D33" s="187"/>
      <c r="E33" s="187"/>
      <c r="F33" s="187"/>
      <c r="G33" s="187"/>
      <c r="H33" s="187"/>
      <c r="I33" s="187"/>
      <c r="J33" s="187"/>
      <c r="K33" s="187"/>
      <c r="L33" s="187"/>
      <c r="M33" s="187"/>
      <c r="N33" s="187"/>
      <c r="O33" s="187"/>
      <c r="P33" s="187"/>
      <c r="Q33" s="187"/>
      <c r="R33" s="187"/>
      <c r="S33" s="187"/>
      <c r="T33" s="187"/>
      <c r="U33" s="187"/>
      <c r="V33" s="187"/>
      <c r="W33" s="187"/>
      <c r="X33" s="99"/>
      <c r="Y33" s="88"/>
    </row>
    <row r="34" spans="1:25" x14ac:dyDescent="0.3">
      <c r="A34" s="88"/>
      <c r="B34" s="98"/>
      <c r="C34" s="160"/>
      <c r="D34" s="160"/>
      <c r="E34" s="160"/>
      <c r="F34" s="160"/>
      <c r="G34" s="160"/>
      <c r="H34" s="160"/>
      <c r="I34" s="160"/>
      <c r="J34" s="160"/>
      <c r="K34" s="160"/>
      <c r="L34" s="160"/>
      <c r="M34" s="160"/>
      <c r="N34" s="160"/>
      <c r="O34" s="160"/>
      <c r="P34" s="160"/>
      <c r="Q34" s="160"/>
      <c r="R34" s="160"/>
      <c r="S34" s="160"/>
      <c r="T34" s="160"/>
      <c r="U34" s="160"/>
      <c r="V34" s="160"/>
      <c r="W34" s="160"/>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59" t="s">
        <v>1618</v>
      </c>
      <c r="D42" s="159"/>
      <c r="E42" s="159"/>
      <c r="F42" s="159"/>
      <c r="G42" s="159"/>
      <c r="H42" s="159"/>
      <c r="I42" s="159"/>
      <c r="J42" s="159"/>
      <c r="K42" s="159"/>
      <c r="L42" s="159"/>
      <c r="M42" s="159"/>
      <c r="N42" s="159"/>
      <c r="O42" s="159"/>
      <c r="P42" s="159"/>
      <c r="Q42" s="159"/>
      <c r="R42" s="159"/>
      <c r="S42" s="159"/>
      <c r="T42" s="159"/>
      <c r="U42" s="159"/>
      <c r="V42" s="159"/>
      <c r="W42" s="159"/>
      <c r="X42" s="99"/>
      <c r="Y42" s="88"/>
    </row>
    <row r="43" spans="1:25" x14ac:dyDescent="0.3">
      <c r="A43" s="88"/>
      <c r="B43" s="98"/>
      <c r="C43" s="187"/>
      <c r="D43" s="187"/>
      <c r="E43" s="187"/>
      <c r="F43" s="187"/>
      <c r="G43" s="187"/>
      <c r="H43" s="187"/>
      <c r="I43" s="187"/>
      <c r="J43" s="187"/>
      <c r="K43" s="187"/>
      <c r="L43" s="187"/>
      <c r="M43" s="187"/>
      <c r="N43" s="187"/>
      <c r="O43" s="187"/>
      <c r="P43" s="187"/>
      <c r="Q43" s="187"/>
      <c r="R43" s="187"/>
      <c r="S43" s="187"/>
      <c r="T43" s="187"/>
      <c r="U43" s="187"/>
      <c r="V43" s="187"/>
      <c r="W43" s="187"/>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59" t="s">
        <v>1619</v>
      </c>
      <c r="D49" s="159"/>
      <c r="E49" s="159"/>
      <c r="F49" s="159"/>
      <c r="G49" s="159"/>
      <c r="H49" s="159"/>
      <c r="I49" s="159"/>
      <c r="J49" s="159"/>
      <c r="K49" s="159"/>
      <c r="L49" s="159"/>
      <c r="M49" s="159"/>
      <c r="N49" s="159"/>
      <c r="O49" s="159"/>
      <c r="P49" s="159"/>
      <c r="Q49" s="159"/>
      <c r="R49" s="159"/>
      <c r="S49" s="159"/>
      <c r="T49" s="159"/>
      <c r="U49" s="159"/>
      <c r="V49" s="159"/>
      <c r="W49" s="159"/>
      <c r="X49" s="99"/>
      <c r="Y49" s="88"/>
    </row>
    <row r="50" spans="1:25" x14ac:dyDescent="0.3">
      <c r="A50" s="88"/>
      <c r="B50" s="98"/>
      <c r="C50" s="187"/>
      <c r="D50" s="187"/>
      <c r="E50" s="187"/>
      <c r="F50" s="187"/>
      <c r="G50" s="187"/>
      <c r="H50" s="187"/>
      <c r="I50" s="187"/>
      <c r="J50" s="187"/>
      <c r="K50" s="187"/>
      <c r="L50" s="187"/>
      <c r="M50" s="187"/>
      <c r="N50" s="187"/>
      <c r="O50" s="187"/>
      <c r="P50" s="187"/>
      <c r="Q50" s="187"/>
      <c r="R50" s="187"/>
      <c r="S50" s="187"/>
      <c r="T50" s="187"/>
      <c r="U50" s="187"/>
      <c r="V50" s="187"/>
      <c r="W50" s="187"/>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59" t="s">
        <v>1620</v>
      </c>
      <c r="D56" s="159"/>
      <c r="E56" s="159"/>
      <c r="F56" s="159"/>
      <c r="G56" s="159"/>
      <c r="H56" s="159"/>
      <c r="I56" s="159"/>
      <c r="J56" s="159"/>
      <c r="K56" s="159"/>
      <c r="L56" s="159"/>
      <c r="M56" s="159"/>
      <c r="N56" s="159"/>
      <c r="O56" s="159"/>
      <c r="P56" s="159"/>
      <c r="Q56" s="159"/>
      <c r="R56" s="159"/>
      <c r="S56" s="159"/>
      <c r="T56" s="159"/>
      <c r="U56" s="159"/>
      <c r="V56" s="159"/>
      <c r="W56" s="159"/>
      <c r="X56" s="99"/>
      <c r="Y56" s="88"/>
    </row>
    <row r="57" spans="1:25" x14ac:dyDescent="0.3">
      <c r="A57" s="88"/>
      <c r="B57" s="98"/>
      <c r="C57" s="187"/>
      <c r="D57" s="187"/>
      <c r="E57" s="187"/>
      <c r="F57" s="187"/>
      <c r="G57" s="187"/>
      <c r="H57" s="187"/>
      <c r="I57" s="187"/>
      <c r="J57" s="187"/>
      <c r="K57" s="187"/>
      <c r="L57" s="187"/>
      <c r="M57" s="187"/>
      <c r="N57" s="187"/>
      <c r="O57" s="187"/>
      <c r="P57" s="187"/>
      <c r="Q57" s="187"/>
      <c r="R57" s="187"/>
      <c r="S57" s="187"/>
      <c r="T57" s="187"/>
      <c r="U57" s="187"/>
      <c r="V57" s="187"/>
      <c r="W57" s="187"/>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86"/>
      <c r="D62" s="186"/>
      <c r="E62" s="186"/>
      <c r="F62" s="186"/>
      <c r="G62" s="186"/>
      <c r="H62" s="186"/>
      <c r="I62" s="186"/>
      <c r="J62" s="186"/>
      <c r="K62" s="186"/>
      <c r="L62" s="186"/>
      <c r="M62" s="186"/>
      <c r="N62" s="186"/>
      <c r="O62" s="186"/>
      <c r="P62" s="186"/>
      <c r="Q62" s="186"/>
      <c r="R62" s="186"/>
      <c r="S62" s="186"/>
      <c r="T62" s="186"/>
      <c r="U62" s="186"/>
      <c r="V62" s="186"/>
      <c r="W62" s="186"/>
      <c r="X62" s="99"/>
      <c r="Y62" s="88"/>
    </row>
    <row r="63" spans="1:25" x14ac:dyDescent="0.3">
      <c r="A63" s="88"/>
      <c r="B63" s="98"/>
      <c r="C63" s="159" t="s">
        <v>1627</v>
      </c>
      <c r="D63" s="159"/>
      <c r="E63" s="159"/>
      <c r="F63" s="159"/>
      <c r="G63" s="159"/>
      <c r="H63" s="159"/>
      <c r="I63" s="159"/>
      <c r="J63" s="159"/>
      <c r="K63" s="159"/>
      <c r="L63" s="159"/>
      <c r="M63" s="159"/>
      <c r="N63" s="159"/>
      <c r="O63" s="159"/>
      <c r="P63" s="159"/>
      <c r="Q63" s="159"/>
      <c r="R63" s="159"/>
      <c r="S63" s="159"/>
      <c r="T63" s="159"/>
      <c r="U63" s="159"/>
      <c r="V63" s="159"/>
      <c r="W63" s="159"/>
      <c r="X63" s="99"/>
      <c r="Y63" s="88"/>
    </row>
    <row r="64" spans="1:25" x14ac:dyDescent="0.3">
      <c r="A64" s="88"/>
      <c r="B64" s="98"/>
      <c r="C64" s="160"/>
      <c r="D64" s="160"/>
      <c r="E64" s="160"/>
      <c r="F64" s="160"/>
      <c r="G64" s="160"/>
      <c r="H64" s="160"/>
      <c r="I64" s="160"/>
      <c r="J64" s="160"/>
      <c r="K64" s="160"/>
      <c r="L64" s="160"/>
      <c r="M64" s="160"/>
      <c r="N64" s="160"/>
      <c r="O64" s="160"/>
      <c r="P64" s="160"/>
      <c r="Q64" s="160"/>
      <c r="R64" s="160"/>
      <c r="S64" s="160"/>
      <c r="T64" s="160"/>
      <c r="U64" s="160"/>
      <c r="V64" s="160"/>
      <c r="W64" s="160"/>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1628</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1494</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1633</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1634</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1635</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1636</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1497</v>
      </c>
      <c r="O2" s="67">
        <v>1893</v>
      </c>
      <c r="P2" s="67" t="s">
        <v>1384</v>
      </c>
      <c r="Q2" s="67" t="s">
        <v>1498</v>
      </c>
      <c r="R2" s="67" t="s">
        <v>1386</v>
      </c>
      <c r="S2" s="67" t="s">
        <v>1387</v>
      </c>
      <c r="T2" s="67" t="str">
        <f>+CONCATENATE(N2,S2,Y2)</f>
        <v>ADMINISTRACION DE EMPRESAS (CICLO PROFESIONAL)PRESENCIALBOGOTA</v>
      </c>
      <c r="U2" s="67" t="s">
        <v>1384</v>
      </c>
      <c r="V2" s="67">
        <v>1893</v>
      </c>
      <c r="W2" s="67" t="s">
        <v>1498</v>
      </c>
      <c r="X2" s="67" t="s">
        <v>1386</v>
      </c>
      <c r="Y2" s="67" t="s">
        <v>273</v>
      </c>
      <c r="Z2" s="67" t="s">
        <v>1387</v>
      </c>
      <c r="AB2" s="38" t="s">
        <v>1456</v>
      </c>
      <c r="AC2" s="37" t="s">
        <v>1510</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1499</v>
      </c>
      <c r="O3" s="67">
        <v>101382</v>
      </c>
      <c r="P3" s="67" t="s">
        <v>1384</v>
      </c>
      <c r="Q3" s="67" t="s">
        <v>1498</v>
      </c>
      <c r="R3" s="67" t="s">
        <v>1386</v>
      </c>
      <c r="S3" s="67" t="s">
        <v>1387</v>
      </c>
      <c r="T3" s="67" t="str">
        <f t="shared" ref="T3:T67" si="0">+CONCATENATE(N3,S3,Y3)</f>
        <v>ADMINISTRACION DE EMPRESAS (CURRICULO INTEGRADO)PRESENCIALBOGOTA</v>
      </c>
      <c r="U3" s="67" t="s">
        <v>1384</v>
      </c>
      <c r="V3" s="67">
        <v>101382</v>
      </c>
      <c r="W3" s="67" t="s">
        <v>1498</v>
      </c>
      <c r="X3" s="67" t="s">
        <v>1386</v>
      </c>
      <c r="Y3" s="67" t="s">
        <v>273</v>
      </c>
      <c r="Z3" s="67" t="s">
        <v>1387</v>
      </c>
      <c r="AB3" s="38" t="s">
        <v>1368</v>
      </c>
      <c r="AC3" s="37" t="s">
        <v>1387</v>
      </c>
      <c r="AD3" s="29" t="s">
        <v>1408</v>
      </c>
      <c r="AE3" s="38" t="s">
        <v>273</v>
      </c>
      <c r="AF3" s="113" t="s">
        <v>303</v>
      </c>
      <c r="AG3" s="43" t="s">
        <v>1500</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1498</v>
      </c>
      <c r="R4" s="67" t="s">
        <v>1386</v>
      </c>
      <c r="S4" s="67" t="s">
        <v>1387</v>
      </c>
      <c r="T4" s="67" t="str">
        <f t="shared" si="0"/>
        <v>ADMINISTRACION PUBLICAPRESENCIALBOGOTA</v>
      </c>
      <c r="U4" s="67" t="s">
        <v>1384</v>
      </c>
      <c r="V4" s="67">
        <v>20450</v>
      </c>
      <c r="W4" s="67" t="s">
        <v>1498</v>
      </c>
      <c r="X4" s="67" t="s">
        <v>1386</v>
      </c>
      <c r="Y4" s="67" t="s">
        <v>273</v>
      </c>
      <c r="Z4" s="67" t="s">
        <v>1387</v>
      </c>
      <c r="AB4" s="38" t="s">
        <v>1262</v>
      </c>
      <c r="AC4" s="37" t="s">
        <v>1387</v>
      </c>
      <c r="AD4" s="29" t="s">
        <v>1408</v>
      </c>
      <c r="AE4" s="38" t="s">
        <v>273</v>
      </c>
      <c r="AF4" s="113" t="s">
        <v>303</v>
      </c>
      <c r="AG4" s="43" t="s">
        <v>1500</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1498</v>
      </c>
      <c r="R5" s="67" t="s">
        <v>1386</v>
      </c>
      <c r="S5" s="67" t="s">
        <v>1387</v>
      </c>
      <c r="T5" s="67" t="str">
        <f t="shared" si="0"/>
        <v>CONTADURIA PUBLICAPRESENCIALBOGOTA</v>
      </c>
      <c r="U5" s="67" t="s">
        <v>1384</v>
      </c>
      <c r="V5" s="67">
        <v>1894</v>
      </c>
      <c r="W5" s="67" t="s">
        <v>1498</v>
      </c>
      <c r="X5" s="67" t="s">
        <v>1386</v>
      </c>
      <c r="Y5" s="67" t="s">
        <v>273</v>
      </c>
      <c r="Z5" s="67" t="s">
        <v>1387</v>
      </c>
      <c r="AB5" s="38" t="s">
        <v>1263</v>
      </c>
      <c r="AC5" s="37" t="s">
        <v>1387</v>
      </c>
      <c r="AD5" s="29" t="s">
        <v>1408</v>
      </c>
      <c r="AE5" s="38" t="s">
        <v>273</v>
      </c>
      <c r="AF5" s="113" t="s">
        <v>303</v>
      </c>
      <c r="AG5" s="43" t="s">
        <v>1500</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1513</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1498</v>
      </c>
      <c r="R6" s="67" t="s">
        <v>1386</v>
      </c>
      <c r="S6" s="67" t="s">
        <v>1387</v>
      </c>
      <c r="T6" s="67" t="str">
        <f t="shared" si="0"/>
        <v>ECONOMIAPRESENCIALBOGOTA</v>
      </c>
      <c r="U6" s="67" t="s">
        <v>1384</v>
      </c>
      <c r="V6" s="67">
        <v>53921</v>
      </c>
      <c r="W6" s="67" t="s">
        <v>1498</v>
      </c>
      <c r="X6" s="67" t="s">
        <v>1386</v>
      </c>
      <c r="Y6" s="67" t="s">
        <v>273</v>
      </c>
      <c r="Z6" s="67" t="s">
        <v>1387</v>
      </c>
      <c r="AB6" s="31" t="s">
        <v>1457</v>
      </c>
      <c r="AC6" s="81" t="s">
        <v>1387</v>
      </c>
      <c r="AD6" s="30" t="s">
        <v>1408</v>
      </c>
      <c r="AE6" s="31" t="s">
        <v>273</v>
      </c>
      <c r="AF6" s="81" t="s">
        <v>303</v>
      </c>
      <c r="AG6" s="25" t="s">
        <v>1500</v>
      </c>
      <c r="AK6" s="83" t="s">
        <v>1378</v>
      </c>
      <c r="AM6" s="15" t="s">
        <v>92</v>
      </c>
      <c r="AO6" s="19" t="s">
        <v>106</v>
      </c>
      <c r="AQ6" s="23" t="s">
        <v>121</v>
      </c>
      <c r="AR6" s="24">
        <v>24</v>
      </c>
      <c r="AT6" s="31" t="s">
        <v>179</v>
      </c>
      <c r="AU6" s="34" t="s">
        <v>180</v>
      </c>
      <c r="AW6" s="39"/>
      <c r="AX6" s="51" t="s">
        <v>267</v>
      </c>
      <c r="AY6" s="51" t="s">
        <v>1514</v>
      </c>
      <c r="AZ6" s="40" t="s">
        <v>268</v>
      </c>
      <c r="BA6" s="40" t="s">
        <v>269</v>
      </c>
      <c r="BB6" s="40" t="s">
        <v>270</v>
      </c>
      <c r="BC6" s="52" t="s">
        <v>271</v>
      </c>
      <c r="BD6" s="37" t="s">
        <v>1518</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1527</v>
      </c>
      <c r="BX6" s="53" t="s">
        <v>278</v>
      </c>
      <c r="BY6" s="37"/>
      <c r="BZ6" s="52"/>
      <c r="CA6" s="37"/>
      <c r="CB6" s="37" t="s">
        <v>1528</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1498</v>
      </c>
      <c r="R7" s="67" t="s">
        <v>1390</v>
      </c>
      <c r="S7" s="67" t="s">
        <v>1387</v>
      </c>
      <c r="T7" s="67" t="str">
        <f t="shared" si="0"/>
        <v>ESPECIALIZACION EN GERENCIA DE FINANZASPRESENCIALBOGOTA</v>
      </c>
      <c r="U7" s="67" t="s">
        <v>1384</v>
      </c>
      <c r="V7" s="67">
        <v>3208</v>
      </c>
      <c r="W7" s="67" t="s">
        <v>1498</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1517</v>
      </c>
      <c r="BD7" s="37"/>
      <c r="BE7" s="52" t="s">
        <v>283</v>
      </c>
      <c r="BF7" s="40" t="s">
        <v>284</v>
      </c>
      <c r="BG7" s="37"/>
      <c r="BH7" s="52" t="s">
        <v>285</v>
      </c>
      <c r="BI7" s="37"/>
      <c r="BJ7" s="37"/>
      <c r="BK7" s="40" t="s">
        <v>286</v>
      </c>
      <c r="BL7" s="40" t="s">
        <v>293</v>
      </c>
      <c r="BM7" s="37"/>
      <c r="BN7" s="113" t="s">
        <v>1629</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1498</v>
      </c>
      <c r="R8" s="67" t="s">
        <v>1390</v>
      </c>
      <c r="S8" s="67" t="s">
        <v>1387</v>
      </c>
      <c r="T8" s="67" t="str">
        <f t="shared" si="0"/>
        <v>ESPECIALIZACION EN GERENCIA DE RIESGOS Y SEGUROSPRESENCIALBOGOTA</v>
      </c>
      <c r="U8" s="67" t="s">
        <v>1384</v>
      </c>
      <c r="V8" s="67">
        <v>3209</v>
      </c>
      <c r="W8" s="67" t="s">
        <v>1498</v>
      </c>
      <c r="X8" s="67" t="s">
        <v>1390</v>
      </c>
      <c r="Y8" s="67" t="s">
        <v>273</v>
      </c>
      <c r="Z8" s="67" t="s">
        <v>1387</v>
      </c>
      <c r="AK8" s="14" t="s">
        <v>85</v>
      </c>
      <c r="AO8" s="19" t="s">
        <v>107</v>
      </c>
      <c r="AQ8" s="23" t="s">
        <v>123</v>
      </c>
      <c r="AR8" s="24">
        <v>440</v>
      </c>
      <c r="AW8" s="38"/>
      <c r="AX8" s="73" t="s">
        <v>1370</v>
      </c>
      <c r="AY8" s="37" t="s">
        <v>1515</v>
      </c>
      <c r="AZ8" s="37"/>
      <c r="BA8" s="37"/>
      <c r="BB8" s="40" t="s">
        <v>290</v>
      </c>
      <c r="BC8" s="37"/>
      <c r="BD8" s="37"/>
      <c r="BE8" s="37" t="s">
        <v>1519</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1498</v>
      </c>
      <c r="R9" s="67" t="s">
        <v>1390</v>
      </c>
      <c r="S9" s="67" t="s">
        <v>1387</v>
      </c>
      <c r="T9" s="67" t="str">
        <f t="shared" si="0"/>
        <v>ESPECIALIZACION EN GERENCIA INTERNACIONALPRESENCIALBOGOTA</v>
      </c>
      <c r="U9" s="67" t="s">
        <v>1384</v>
      </c>
      <c r="V9" s="67">
        <v>91500</v>
      </c>
      <c r="W9" s="67" t="s">
        <v>1498</v>
      </c>
      <c r="X9" s="67" t="s">
        <v>1390</v>
      </c>
      <c r="Y9" s="67" t="s">
        <v>273</v>
      </c>
      <c r="Z9" s="67" t="s">
        <v>1387</v>
      </c>
      <c r="AO9" s="19" t="s">
        <v>108</v>
      </c>
      <c r="AQ9" s="23" t="s">
        <v>124</v>
      </c>
      <c r="AR9" s="24">
        <v>555</v>
      </c>
      <c r="AW9" s="38"/>
      <c r="AX9" s="37"/>
      <c r="AY9" s="37" t="s">
        <v>1516</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1498</v>
      </c>
      <c r="R10" s="67" t="s">
        <v>1390</v>
      </c>
      <c r="S10" s="67" t="s">
        <v>1387</v>
      </c>
      <c r="T10" s="67" t="str">
        <f t="shared" si="0"/>
        <v>ESPECIALIZACION EN GERENCIA TRIBUTARIAPRESENCIALBOGOTA</v>
      </c>
      <c r="U10" s="67" t="s">
        <v>1384</v>
      </c>
      <c r="V10" s="67">
        <v>91502</v>
      </c>
      <c r="W10" s="67" t="s">
        <v>1498</v>
      </c>
      <c r="X10" s="67" t="s">
        <v>1390</v>
      </c>
      <c r="Y10" s="67" t="s">
        <v>273</v>
      </c>
      <c r="Z10" s="67" t="s">
        <v>1387</v>
      </c>
      <c r="AK10" s="3" t="s">
        <v>1495</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1498</v>
      </c>
      <c r="R11" s="67" t="s">
        <v>1390</v>
      </c>
      <c r="S11" s="67" t="s">
        <v>1387</v>
      </c>
      <c r="T11" s="67" t="str">
        <f t="shared" si="0"/>
        <v>ESPECIALIZACION EN GESTION EMPRESARIALPRESENCIALBOGOTA</v>
      </c>
      <c r="U11" s="67" t="s">
        <v>1384</v>
      </c>
      <c r="V11" s="67">
        <v>53101</v>
      </c>
      <c r="W11" s="67" t="s">
        <v>1498</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1498</v>
      </c>
      <c r="R12" s="67" t="s">
        <v>1386</v>
      </c>
      <c r="S12" s="67" t="s">
        <v>1387</v>
      </c>
      <c r="T12" s="67" t="str">
        <f t="shared" si="0"/>
        <v>NEGOCIOS INTERNACIONALESPRESENCIALBOGOTA</v>
      </c>
      <c r="U12" s="67" t="s">
        <v>1384</v>
      </c>
      <c r="V12" s="67">
        <v>7470</v>
      </c>
      <c r="W12" s="67" t="s">
        <v>1498</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1529</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1498</v>
      </c>
      <c r="R13" s="67" t="s">
        <v>1397</v>
      </c>
      <c r="S13" s="67" t="s">
        <v>1387</v>
      </c>
      <c r="T13" s="67" t="str">
        <f t="shared" si="0"/>
        <v>TECNICA PROFESIONAL EN ADMINISTRACION DE SERVICIOS PARA AEROLINEASPRESENCIALBOGOTA</v>
      </c>
      <c r="U13" s="67" t="s">
        <v>1384</v>
      </c>
      <c r="V13" s="67">
        <v>3656</v>
      </c>
      <c r="W13" s="67" t="s">
        <v>1498</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1530</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1498</v>
      </c>
      <c r="R14" s="67" t="s">
        <v>1397</v>
      </c>
      <c r="S14" s="67" t="s">
        <v>1387</v>
      </c>
      <c r="T14" s="67" t="str">
        <f t="shared" si="0"/>
        <v>TECNICA PROFESIONAL EN SERVICIOS FINANCIEROSPRESENCIALBOGOTA</v>
      </c>
      <c r="U14" s="67" t="s">
        <v>1384</v>
      </c>
      <c r="V14" s="67">
        <v>3143</v>
      </c>
      <c r="W14" s="67" t="s">
        <v>1498</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1520</v>
      </c>
      <c r="BM14" s="37"/>
      <c r="BN14" s="37"/>
      <c r="BO14" s="52"/>
      <c r="BP14" s="37"/>
      <c r="BQ14" s="37"/>
      <c r="BR14" s="37"/>
      <c r="BS14" s="37"/>
      <c r="BT14" s="37"/>
      <c r="BU14" s="37"/>
      <c r="BV14" s="37"/>
      <c r="BW14" s="37"/>
      <c r="BX14" s="37"/>
      <c r="BY14" s="37"/>
      <c r="BZ14" s="37"/>
      <c r="CA14" s="37"/>
      <c r="CB14" s="37"/>
      <c r="CC14" s="37"/>
      <c r="CD14" s="37"/>
      <c r="CE14" s="37"/>
      <c r="CF14" s="37" t="s">
        <v>1531</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1498</v>
      </c>
      <c r="R15" s="67" t="s">
        <v>1366</v>
      </c>
      <c r="S15" s="67" t="s">
        <v>1387</v>
      </c>
      <c r="T15" s="67" t="str">
        <f t="shared" si="0"/>
        <v>TECNOLOGIA EN ADMINISTRACION BANCARIAPRESENCIALBOGOTA</v>
      </c>
      <c r="U15" s="67" t="s">
        <v>1384</v>
      </c>
      <c r="V15" s="67">
        <v>1887</v>
      </c>
      <c r="W15" s="67" t="s">
        <v>1498</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1521</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1498</v>
      </c>
      <c r="R16" s="67" t="s">
        <v>1366</v>
      </c>
      <c r="S16" s="67" t="s">
        <v>1387</v>
      </c>
      <c r="T16" s="67" t="str">
        <f t="shared" si="0"/>
        <v>TECNOLOGIA EN ADMINISTRACION FINANCIERAPRESENCIALBOGOTA</v>
      </c>
      <c r="U16" s="67" t="s">
        <v>1384</v>
      </c>
      <c r="V16" s="67">
        <v>1888</v>
      </c>
      <c r="W16" s="67" t="s">
        <v>1498</v>
      </c>
      <c r="X16" s="67" t="s">
        <v>1366</v>
      </c>
      <c r="Y16" s="67" t="s">
        <v>273</v>
      </c>
      <c r="Z16" s="67" t="s">
        <v>1387</v>
      </c>
      <c r="AK16" s="29" t="s">
        <v>1489</v>
      </c>
      <c r="AO16" s="3" t="s">
        <v>1496</v>
      </c>
      <c r="AQ16" s="23" t="s">
        <v>130</v>
      </c>
      <c r="AR16" s="24">
        <v>27</v>
      </c>
      <c r="AW16" s="38"/>
      <c r="AX16" s="37"/>
      <c r="AY16" s="37"/>
      <c r="AZ16" s="37"/>
      <c r="BA16" s="37"/>
      <c r="BB16" s="37"/>
      <c r="BC16" s="37"/>
      <c r="BD16" s="37"/>
      <c r="BE16" s="37"/>
      <c r="BF16" s="37"/>
      <c r="BG16" s="37"/>
      <c r="BH16" s="37"/>
      <c r="BI16" s="37"/>
      <c r="BJ16" s="37"/>
      <c r="BK16" s="37"/>
      <c r="BL16" s="40" t="s">
        <v>1522</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1498</v>
      </c>
      <c r="R17" s="67" t="s">
        <v>1366</v>
      </c>
      <c r="S17" s="67" t="s">
        <v>1387</v>
      </c>
      <c r="T17" s="67" t="str">
        <f t="shared" si="0"/>
        <v>TECNOLOGIA EN GESTION AGROPECUARIAPRESENCIALBOGOTA</v>
      </c>
      <c r="U17" s="67" t="s">
        <v>1384</v>
      </c>
      <c r="V17" s="67">
        <v>1891</v>
      </c>
      <c r="W17" s="67" t="s">
        <v>1498</v>
      </c>
      <c r="X17" s="67" t="s">
        <v>1366</v>
      </c>
      <c r="Y17" s="67" t="s">
        <v>273</v>
      </c>
      <c r="Z17" s="67" t="s">
        <v>1387</v>
      </c>
      <c r="AK17" s="29" t="s">
        <v>1621</v>
      </c>
      <c r="AO17" s="29" t="s">
        <v>1491</v>
      </c>
      <c r="AQ17" s="23" t="s">
        <v>131</v>
      </c>
      <c r="AR17" s="24">
        <v>611</v>
      </c>
      <c r="AW17" s="38"/>
      <c r="AX17" s="37"/>
      <c r="AY17" s="37"/>
      <c r="AZ17" s="37"/>
      <c r="BA17" s="37"/>
      <c r="BB17" s="37"/>
      <c r="BC17" s="37"/>
      <c r="BD17" s="37"/>
      <c r="BE17" s="37"/>
      <c r="BF17" s="37"/>
      <c r="BG17" s="37"/>
      <c r="BH17" s="37"/>
      <c r="BI17" s="37"/>
      <c r="BJ17" s="37"/>
      <c r="BK17" s="37"/>
      <c r="BL17" s="40" t="s">
        <v>1523</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1498</v>
      </c>
      <c r="R18" s="67" t="s">
        <v>1366</v>
      </c>
      <c r="S18" s="67" t="s">
        <v>1387</v>
      </c>
      <c r="T18" s="67" t="str">
        <f t="shared" si="0"/>
        <v>TECNOLOGIA EN GESTION AMBIENTALPRESENCIALBOGOTA</v>
      </c>
      <c r="U18" s="67" t="s">
        <v>1384</v>
      </c>
      <c r="V18" s="67">
        <v>10633</v>
      </c>
      <c r="W18" s="67" t="s">
        <v>1498</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1524</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1498</v>
      </c>
      <c r="R19" s="67" t="s">
        <v>1366</v>
      </c>
      <c r="S19" s="67" t="s">
        <v>1387</v>
      </c>
      <c r="T19" s="67" t="str">
        <f t="shared" si="0"/>
        <v>TECNOLOGIA EN GESTION DE SERVICIOS HOTELEROSPRESENCIALBOGOTA</v>
      </c>
      <c r="U19" s="67" t="s">
        <v>1384</v>
      </c>
      <c r="V19" s="67">
        <v>53240</v>
      </c>
      <c r="W19" s="67" t="s">
        <v>1498</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1525</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1498</v>
      </c>
      <c r="R20" s="67" t="s">
        <v>1366</v>
      </c>
      <c r="S20" s="67" t="s">
        <v>1387</v>
      </c>
      <c r="T20" s="67" t="str">
        <f t="shared" si="0"/>
        <v>TECNOLOGIA EN GESTION DE SERVICIOS PARA AEROLINEASPRESENCIALBOGOTA</v>
      </c>
      <c r="U20" s="67" t="s">
        <v>1384</v>
      </c>
      <c r="V20" s="67">
        <v>53237</v>
      </c>
      <c r="W20" s="67" t="s">
        <v>1498</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1498</v>
      </c>
      <c r="R21" s="67" t="s">
        <v>1366</v>
      </c>
      <c r="S21" s="67" t="s">
        <v>1387</v>
      </c>
      <c r="T21" s="67" t="str">
        <f t="shared" si="0"/>
        <v>TECNOLOGIA EN GESTION DE SERVICIOS TURISTICOSPRESENCIALBOGOTA</v>
      </c>
      <c r="U21" s="67" t="s">
        <v>1384</v>
      </c>
      <c r="V21" s="67">
        <v>54226</v>
      </c>
      <c r="W21" s="67" t="s">
        <v>1498</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1622</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1498</v>
      </c>
      <c r="R22" s="67" t="s">
        <v>1366</v>
      </c>
      <c r="S22" s="67" t="s">
        <v>1387</v>
      </c>
      <c r="T22" s="67" t="str">
        <f t="shared" si="0"/>
        <v>TECNOLOGIA EN SEGUROSPRESENCIALBOGOTA</v>
      </c>
      <c r="U22" s="67" t="s">
        <v>1384</v>
      </c>
      <c r="V22" s="67">
        <v>1889</v>
      </c>
      <c r="W22" s="67" t="s">
        <v>1498</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1526</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1498</v>
      </c>
      <c r="R24" s="67" t="s">
        <v>1386</v>
      </c>
      <c r="S24" s="67" t="s">
        <v>1408</v>
      </c>
      <c r="T24" s="67" t="str">
        <f t="shared" si="0"/>
        <v>ADMINISTRACION DE EMPRESAS - CICLO PROFESIONALVIRTUALNACIONAL</v>
      </c>
      <c r="U24" s="67" t="s">
        <v>1384</v>
      </c>
      <c r="V24" s="67">
        <v>54938</v>
      </c>
      <c r="W24" s="67" t="s">
        <v>1498</v>
      </c>
      <c r="X24" s="67" t="s">
        <v>1386</v>
      </c>
      <c r="Y24" s="67" t="s">
        <v>1500</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1499</v>
      </c>
      <c r="O25" s="67">
        <v>90399</v>
      </c>
      <c r="P25" s="67" t="s">
        <v>1384</v>
      </c>
      <c r="Q25" s="67" t="s">
        <v>1498</v>
      </c>
      <c r="R25" s="67" t="s">
        <v>1386</v>
      </c>
      <c r="S25" s="67" t="s">
        <v>1408</v>
      </c>
      <c r="T25" s="67" t="str">
        <f t="shared" si="0"/>
        <v>ADMINISTRACION DE EMPRESAS (CURRICULO INTEGRADO)VIRTUALNACIONAL</v>
      </c>
      <c r="U25" s="67" t="s">
        <v>1384</v>
      </c>
      <c r="V25" s="67">
        <v>90399</v>
      </c>
      <c r="W25" s="67" t="s">
        <v>1498</v>
      </c>
      <c r="X25" s="67" t="s">
        <v>1386</v>
      </c>
      <c r="Y25" s="67" t="s">
        <v>1500</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1498</v>
      </c>
      <c r="R26" s="67" t="s">
        <v>1386</v>
      </c>
      <c r="S26" s="67" t="s">
        <v>1408</v>
      </c>
      <c r="T26" s="67" t="str">
        <f t="shared" si="0"/>
        <v>ADMINISTRACION PUBLICAVIRTUALNACIONAL</v>
      </c>
      <c r="U26" s="67" t="s">
        <v>1384</v>
      </c>
      <c r="V26" s="67">
        <v>53140</v>
      </c>
      <c r="W26" s="67" t="s">
        <v>1498</v>
      </c>
      <c r="X26" s="67" t="s">
        <v>1386</v>
      </c>
      <c r="Y26" s="67" t="s">
        <v>1500</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1498</v>
      </c>
      <c r="R27" s="67" t="s">
        <v>1386</v>
      </c>
      <c r="S27" s="67" t="s">
        <v>1408</v>
      </c>
      <c r="T27" s="67" t="str">
        <f t="shared" si="0"/>
        <v>CONTADURIA PUBLICAVIRTUALNACIONAL</v>
      </c>
      <c r="U27" s="67" t="s">
        <v>1384</v>
      </c>
      <c r="V27" s="67">
        <v>53632</v>
      </c>
      <c r="W27" s="67" t="s">
        <v>1498</v>
      </c>
      <c r="X27" s="67" t="s">
        <v>1386</v>
      </c>
      <c r="Y27" s="67" t="s">
        <v>1500</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1498</v>
      </c>
      <c r="R28" s="67" t="s">
        <v>1386</v>
      </c>
      <c r="S28" s="67" t="s">
        <v>1408</v>
      </c>
      <c r="T28" s="67" t="str">
        <f t="shared" si="0"/>
        <v>ECONOMIAVIRTUALNACIONAL</v>
      </c>
      <c r="U28" s="67" t="s">
        <v>1384</v>
      </c>
      <c r="V28" s="67">
        <v>101387</v>
      </c>
      <c r="W28" s="67" t="s">
        <v>1498</v>
      </c>
      <c r="X28" s="67" t="s">
        <v>1386</v>
      </c>
      <c r="Y28" s="67" t="s">
        <v>1500</v>
      </c>
      <c r="Z28" s="67" t="s">
        <v>1408</v>
      </c>
      <c r="AQ28" s="23" t="s">
        <v>142</v>
      </c>
      <c r="AR28" s="24">
        <v>824</v>
      </c>
      <c r="AW28" s="39" t="s">
        <v>225</v>
      </c>
      <c r="AX28" s="60" t="s">
        <v>280</v>
      </c>
      <c r="AY28" s="57" t="s">
        <v>226</v>
      </c>
      <c r="AZ28" s="60" t="s">
        <v>267</v>
      </c>
      <c r="BA28" s="80" t="s">
        <v>1370</v>
      </c>
      <c r="BB28" s="52" t="s">
        <v>227</v>
      </c>
      <c r="BC28" s="52" t="s">
        <v>1515</v>
      </c>
      <c r="BD28" s="52" t="s">
        <v>1514</v>
      </c>
      <c r="BE28" s="52" t="s">
        <v>281</v>
      </c>
      <c r="BF28" s="52" t="s">
        <v>1516</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1532</v>
      </c>
      <c r="BT28" s="52" t="s">
        <v>231</v>
      </c>
      <c r="BU28" s="52" t="s">
        <v>271</v>
      </c>
      <c r="BV28" s="52" t="s">
        <v>1517</v>
      </c>
      <c r="BW28" s="60" t="s">
        <v>232</v>
      </c>
      <c r="BX28" s="60" t="s">
        <v>1518</v>
      </c>
      <c r="BY28" s="52" t="s">
        <v>233</v>
      </c>
      <c r="BZ28" s="52" t="s">
        <v>272</v>
      </c>
      <c r="CA28" s="52" t="s">
        <v>283</v>
      </c>
      <c r="CB28" s="52" t="s">
        <v>1519</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1520</v>
      </c>
      <c r="DE28" s="61" t="s">
        <v>1521</v>
      </c>
      <c r="DF28" s="61" t="s">
        <v>1522</v>
      </c>
      <c r="DG28" s="61" t="s">
        <v>1524</v>
      </c>
      <c r="DH28" s="61" t="s">
        <v>1525</v>
      </c>
      <c r="DI28" s="61" t="s">
        <v>1523</v>
      </c>
      <c r="DJ28" s="61" t="s">
        <v>1526</v>
      </c>
      <c r="DK28" s="61" t="s">
        <v>313</v>
      </c>
      <c r="DL28" s="52" t="s">
        <v>241</v>
      </c>
      <c r="DM28" s="60" t="s">
        <v>242</v>
      </c>
      <c r="DN28" s="61" t="s">
        <v>1371</v>
      </c>
      <c r="DO28" s="61" t="s">
        <v>1629</v>
      </c>
      <c r="DP28" s="52" t="s">
        <v>243</v>
      </c>
      <c r="DQ28" s="61" t="s">
        <v>244</v>
      </c>
      <c r="DR28" s="52" t="s">
        <v>245</v>
      </c>
      <c r="DS28" s="62" t="s">
        <v>246</v>
      </c>
      <c r="DT28" s="52" t="s">
        <v>247</v>
      </c>
      <c r="DU28" s="52" t="s">
        <v>287</v>
      </c>
      <c r="DV28" s="71" t="s">
        <v>1372</v>
      </c>
      <c r="DW28" s="52" t="s">
        <v>277</v>
      </c>
      <c r="DX28" s="52" t="s">
        <v>294</v>
      </c>
      <c r="DY28" s="52" t="s">
        <v>1513</v>
      </c>
      <c r="DZ28" s="62" t="s">
        <v>248</v>
      </c>
      <c r="EA28" s="54" t="s">
        <v>249</v>
      </c>
      <c r="EB28" s="60" t="s">
        <v>250</v>
      </c>
      <c r="EC28" s="60" t="s">
        <v>1527</v>
      </c>
      <c r="ED28" s="52" t="s">
        <v>251</v>
      </c>
      <c r="EE28" s="52" t="s">
        <v>300</v>
      </c>
      <c r="EF28" s="53" t="s">
        <v>278</v>
      </c>
      <c r="EG28" s="53" t="s">
        <v>288</v>
      </c>
      <c r="EH28" s="53" t="s">
        <v>295</v>
      </c>
      <c r="EI28" s="72" t="s">
        <v>1373</v>
      </c>
      <c r="EJ28" s="61" t="s">
        <v>252</v>
      </c>
      <c r="EK28" s="52" t="s">
        <v>253</v>
      </c>
      <c r="EL28" s="60" t="s">
        <v>254</v>
      </c>
      <c r="EM28" s="37" t="s">
        <v>1376</v>
      </c>
      <c r="EN28" s="37" t="s">
        <v>1528</v>
      </c>
      <c r="EO28" s="60" t="s">
        <v>255</v>
      </c>
      <c r="EP28" s="71" t="s">
        <v>256</v>
      </c>
      <c r="EQ28" s="60" t="s">
        <v>257</v>
      </c>
      <c r="ER28" s="74" t="s">
        <v>258</v>
      </c>
      <c r="ES28" s="74" t="s">
        <v>289</v>
      </c>
      <c r="ET28" s="74" t="s">
        <v>1529</v>
      </c>
      <c r="EU28" s="74" t="s">
        <v>279</v>
      </c>
      <c r="EV28" s="74" t="s">
        <v>1530</v>
      </c>
      <c r="EW28" s="74" t="s">
        <v>296</v>
      </c>
      <c r="EX28" s="71" t="s">
        <v>301</v>
      </c>
      <c r="EY28" s="74" t="s">
        <v>305</v>
      </c>
      <c r="EZ28" s="74" t="s">
        <v>308</v>
      </c>
      <c r="FA28" s="74" t="s">
        <v>1531</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1498</v>
      </c>
      <c r="R29" s="67" t="s">
        <v>1390</v>
      </c>
      <c r="S29" s="67" t="s">
        <v>1408</v>
      </c>
      <c r="T29" s="67" t="str">
        <f t="shared" si="0"/>
        <v>ESPECIALIZACION EN GERENCIA DE FINANZASVIRTUALNACIONAL</v>
      </c>
      <c r="U29" s="67" t="s">
        <v>1384</v>
      </c>
      <c r="V29" s="67">
        <v>54908</v>
      </c>
      <c r="W29" s="67" t="s">
        <v>1498</v>
      </c>
      <c r="X29" s="67" t="s">
        <v>1390</v>
      </c>
      <c r="Y29" s="67" t="s">
        <v>1500</v>
      </c>
      <c r="Z29" s="67" t="s">
        <v>1408</v>
      </c>
      <c r="AQ29" s="23" t="s">
        <v>143</v>
      </c>
      <c r="AR29" s="24">
        <v>820</v>
      </c>
      <c r="AW29" s="63" t="s">
        <v>320</v>
      </c>
      <c r="AX29" s="40" t="s">
        <v>321</v>
      </c>
      <c r="AY29" s="40" t="s">
        <v>1540</v>
      </c>
      <c r="AZ29" s="40" t="s">
        <v>323</v>
      </c>
      <c r="BA29" s="37" t="s">
        <v>1542</v>
      </c>
      <c r="BB29" s="40" t="s">
        <v>324</v>
      </c>
      <c r="BC29" s="40" t="s">
        <v>1533</v>
      </c>
      <c r="BD29" s="40" t="s">
        <v>464</v>
      </c>
      <c r="BE29" s="40" t="s">
        <v>1578</v>
      </c>
      <c r="BF29" s="40" t="s">
        <v>1538</v>
      </c>
      <c r="BG29" s="40" t="s">
        <v>326</v>
      </c>
      <c r="BH29" s="40" t="s">
        <v>327</v>
      </c>
      <c r="BI29" s="53" t="s">
        <v>328</v>
      </c>
      <c r="BJ29" s="53" t="s">
        <v>445</v>
      </c>
      <c r="BK29" s="40" t="s">
        <v>330</v>
      </c>
      <c r="BL29" s="40" t="s">
        <v>331</v>
      </c>
      <c r="BM29" s="40" t="s">
        <v>412</v>
      </c>
      <c r="BN29" s="40" t="s">
        <v>332</v>
      </c>
      <c r="BO29" s="40" t="s">
        <v>1540</v>
      </c>
      <c r="BP29" s="53" t="s">
        <v>334</v>
      </c>
      <c r="BQ29" s="53" t="s">
        <v>335</v>
      </c>
      <c r="BR29" s="53" t="s">
        <v>336</v>
      </c>
      <c r="BS29" s="53" t="s">
        <v>337</v>
      </c>
      <c r="BT29" s="40" t="s">
        <v>338</v>
      </c>
      <c r="BU29" s="40" t="s">
        <v>414</v>
      </c>
      <c r="BV29" s="40" t="s">
        <v>1554</v>
      </c>
      <c r="BW29" s="40" t="s">
        <v>1579</v>
      </c>
      <c r="BX29" s="40" t="s">
        <v>340</v>
      </c>
      <c r="BY29" s="40" t="s">
        <v>341</v>
      </c>
      <c r="BZ29" s="53" t="s">
        <v>342</v>
      </c>
      <c r="CA29" s="53" t="s">
        <v>343</v>
      </c>
      <c r="CB29" s="53" t="s">
        <v>1561</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1564</v>
      </c>
      <c r="DE29" s="53" t="s">
        <v>1565</v>
      </c>
      <c r="DF29" s="53" t="s">
        <v>1566</v>
      </c>
      <c r="DG29" s="53" t="s">
        <v>1567</v>
      </c>
      <c r="DH29" s="53" t="s">
        <v>1568</v>
      </c>
      <c r="DI29" s="53" t="s">
        <v>1559</v>
      </c>
      <c r="DJ29" s="53" t="s">
        <v>1569</v>
      </c>
      <c r="DK29" s="53" t="s">
        <v>355</v>
      </c>
      <c r="DL29" s="53" t="s">
        <v>371</v>
      </c>
      <c r="DM29" s="40" t="s">
        <v>372</v>
      </c>
      <c r="DN29" s="37" t="s">
        <v>372</v>
      </c>
      <c r="DO29" s="72" t="s">
        <v>1630</v>
      </c>
      <c r="DP29" s="53" t="s">
        <v>373</v>
      </c>
      <c r="DQ29" s="40" t="s">
        <v>1580</v>
      </c>
      <c r="DR29" s="53" t="s">
        <v>374</v>
      </c>
      <c r="DS29" s="53" t="s">
        <v>342</v>
      </c>
      <c r="DT29" s="64" t="s">
        <v>424</v>
      </c>
      <c r="DU29" s="40" t="s">
        <v>376</v>
      </c>
      <c r="DV29" s="40" t="s">
        <v>1625</v>
      </c>
      <c r="DW29" s="53" t="s">
        <v>377</v>
      </c>
      <c r="DX29" s="53" t="s">
        <v>378</v>
      </c>
      <c r="DY29" s="53" t="s">
        <v>1571</v>
      </c>
      <c r="DZ29" s="53" t="s">
        <v>379</v>
      </c>
      <c r="EA29" s="54" t="s">
        <v>380</v>
      </c>
      <c r="EB29" s="54" t="s">
        <v>381</v>
      </c>
      <c r="EC29" s="54" t="s">
        <v>406</v>
      </c>
      <c r="ED29" s="40" t="s">
        <v>382</v>
      </c>
      <c r="EE29" s="40" t="s">
        <v>383</v>
      </c>
      <c r="EF29" s="53" t="s">
        <v>384</v>
      </c>
      <c r="EG29" s="53" t="s">
        <v>385</v>
      </c>
      <c r="EH29" s="53" t="s">
        <v>386</v>
      </c>
      <c r="EI29" s="37" t="s">
        <v>1581</v>
      </c>
      <c r="EJ29" s="40" t="s">
        <v>439</v>
      </c>
      <c r="EK29" s="53" t="s">
        <v>388</v>
      </c>
      <c r="EL29" s="40" t="s">
        <v>389</v>
      </c>
      <c r="EM29" s="37" t="s">
        <v>1540</v>
      </c>
      <c r="EN29" s="37" t="s">
        <v>388</v>
      </c>
      <c r="EO29" s="40" t="s">
        <v>390</v>
      </c>
      <c r="EP29" s="55" t="s">
        <v>391</v>
      </c>
      <c r="EQ29" s="52" t="s">
        <v>392</v>
      </c>
      <c r="ER29" s="40" t="s">
        <v>393</v>
      </c>
      <c r="ES29" s="40" t="s">
        <v>441</v>
      </c>
      <c r="ET29" s="40" t="s">
        <v>1572</v>
      </c>
      <c r="EU29" s="40" t="s">
        <v>395</v>
      </c>
      <c r="EV29" s="40" t="s">
        <v>1575</v>
      </c>
      <c r="EW29" s="40" t="s">
        <v>396</v>
      </c>
      <c r="EX29" s="40" t="s">
        <v>1577</v>
      </c>
      <c r="EY29" s="40" t="s">
        <v>398</v>
      </c>
      <c r="EZ29" s="40" t="s">
        <v>399</v>
      </c>
      <c r="FA29" s="40" t="s">
        <v>1576</v>
      </c>
      <c r="FB29" s="40" t="s">
        <v>1577</v>
      </c>
      <c r="FC29" s="53" t="s">
        <v>1582</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1498</v>
      </c>
      <c r="R30" s="67" t="s">
        <v>1390</v>
      </c>
      <c r="S30" s="67" t="s">
        <v>1408</v>
      </c>
      <c r="T30" s="67" t="str">
        <f t="shared" si="0"/>
        <v>ESPECIALIZACION EN GERENCIA DE RIESGOS Y SEGUROSVIRTUALNACIONAL</v>
      </c>
      <c r="U30" s="67" t="s">
        <v>1384</v>
      </c>
      <c r="V30" s="67">
        <v>55154</v>
      </c>
      <c r="W30" s="67" t="s">
        <v>1498</v>
      </c>
      <c r="X30" s="67" t="s">
        <v>1390</v>
      </c>
      <c r="Y30" s="67" t="s">
        <v>1500</v>
      </c>
      <c r="Z30" s="67" t="s">
        <v>1408</v>
      </c>
      <c r="AQ30" s="23" t="s">
        <v>144</v>
      </c>
      <c r="AR30" s="24">
        <v>819</v>
      </c>
      <c r="AW30" s="38" t="s">
        <v>1539</v>
      </c>
      <c r="AX30" s="40" t="s">
        <v>407</v>
      </c>
      <c r="AY30" s="40" t="s">
        <v>322</v>
      </c>
      <c r="AZ30" s="52"/>
      <c r="BA30" s="37" t="s">
        <v>321</v>
      </c>
      <c r="BB30" s="40" t="s">
        <v>409</v>
      </c>
      <c r="BC30" s="40" t="s">
        <v>1534</v>
      </c>
      <c r="BD30" s="40" t="s">
        <v>410</v>
      </c>
      <c r="BE30" s="52"/>
      <c r="BF30" s="52"/>
      <c r="BG30" s="37"/>
      <c r="BH30" s="37"/>
      <c r="BI30" s="40" t="s">
        <v>1577</v>
      </c>
      <c r="BJ30" s="53" t="s">
        <v>329</v>
      </c>
      <c r="BK30" s="52"/>
      <c r="BL30" s="52"/>
      <c r="BM30" s="40"/>
      <c r="BN30" s="40"/>
      <c r="BO30" s="40" t="s">
        <v>413</v>
      </c>
      <c r="BP30" s="52"/>
      <c r="BQ30" s="52"/>
      <c r="BR30" s="52" t="s">
        <v>1583</v>
      </c>
      <c r="BS30" s="52"/>
      <c r="BT30" s="52"/>
      <c r="BU30" s="40" t="s">
        <v>447</v>
      </c>
      <c r="BV30" s="40" t="s">
        <v>1555</v>
      </c>
      <c r="BW30" s="40" t="s">
        <v>1584</v>
      </c>
      <c r="BX30" s="40"/>
      <c r="BY30" s="52" t="s">
        <v>1585</v>
      </c>
      <c r="BZ30" s="53" t="s">
        <v>355</v>
      </c>
      <c r="CA30" s="52"/>
      <c r="CB30" s="52" t="s">
        <v>1562</v>
      </c>
      <c r="CC30" s="52"/>
      <c r="CD30" s="52"/>
      <c r="CE30" s="52"/>
      <c r="CF30" s="52"/>
      <c r="CG30" s="53" t="s">
        <v>1540</v>
      </c>
      <c r="CH30" s="52"/>
      <c r="CI30" s="40" t="s">
        <v>1577</v>
      </c>
      <c r="CJ30" s="37" t="s">
        <v>1584</v>
      </c>
      <c r="CK30" s="37"/>
      <c r="CL30" s="37"/>
      <c r="CM30" s="37" t="s">
        <v>1577</v>
      </c>
      <c r="CN30" s="37"/>
      <c r="CO30" s="40" t="s">
        <v>1586</v>
      </c>
      <c r="CP30" s="40" t="s">
        <v>357</v>
      </c>
      <c r="CQ30" s="52" t="s">
        <v>449</v>
      </c>
      <c r="CR30" s="52"/>
      <c r="CS30" s="52"/>
      <c r="CT30" s="52"/>
      <c r="CU30" s="40" t="s">
        <v>397</v>
      </c>
      <c r="CV30" s="40" t="s">
        <v>457</v>
      </c>
      <c r="CW30" s="52" t="s">
        <v>1587</v>
      </c>
      <c r="CX30" s="52" t="s">
        <v>1588</v>
      </c>
      <c r="CY30" s="52"/>
      <c r="CZ30" s="52" t="s">
        <v>1589</v>
      </c>
      <c r="DA30" s="52"/>
      <c r="DB30" s="52" t="s">
        <v>457</v>
      </c>
      <c r="DC30" s="52"/>
      <c r="DD30" s="52"/>
      <c r="DE30" s="52" t="s">
        <v>1570</v>
      </c>
      <c r="DF30" s="52"/>
      <c r="DG30" s="52"/>
      <c r="DH30" s="52"/>
      <c r="DI30" s="52"/>
      <c r="DJ30" s="52"/>
      <c r="DK30" s="52"/>
      <c r="DL30" s="37"/>
      <c r="DM30" s="40" t="s">
        <v>1590</v>
      </c>
      <c r="DN30" s="37"/>
      <c r="DO30" s="37"/>
      <c r="DP30" s="37"/>
      <c r="DQ30" s="53" t="s">
        <v>422</v>
      </c>
      <c r="DR30" s="53" t="s">
        <v>423</v>
      </c>
      <c r="DS30" s="37"/>
      <c r="DT30" s="53" t="s">
        <v>375</v>
      </c>
      <c r="DU30" s="52"/>
      <c r="DV30" s="52"/>
      <c r="DW30" s="53" t="s">
        <v>1591</v>
      </c>
      <c r="DX30" s="52"/>
      <c r="DY30" s="52"/>
      <c r="DZ30" s="37"/>
      <c r="EA30" s="37"/>
      <c r="EB30" s="37"/>
      <c r="EC30" s="37"/>
      <c r="ED30" s="37"/>
      <c r="EE30" s="37" t="s">
        <v>1624</v>
      </c>
      <c r="EF30" s="37"/>
      <c r="EG30" s="37"/>
      <c r="EH30" s="37" t="s">
        <v>1584</v>
      </c>
      <c r="EI30" s="37"/>
      <c r="EJ30" s="40" t="s">
        <v>426</v>
      </c>
      <c r="EK30" s="37" t="s">
        <v>1577</v>
      </c>
      <c r="EL30" s="40" t="s">
        <v>1577</v>
      </c>
      <c r="EM30" s="37"/>
      <c r="EN30" s="37"/>
      <c r="EO30" s="37" t="s">
        <v>1577</v>
      </c>
      <c r="EP30" s="37" t="s">
        <v>1577</v>
      </c>
      <c r="EQ30" s="37"/>
      <c r="ER30" s="52" t="s">
        <v>1592</v>
      </c>
      <c r="ES30" s="40" t="s">
        <v>394</v>
      </c>
      <c r="ET30" s="40" t="s">
        <v>1573</v>
      </c>
      <c r="EU30" s="52"/>
      <c r="EV30" s="52"/>
      <c r="EW30" s="52" t="s">
        <v>1593</v>
      </c>
      <c r="EX30" s="40" t="s">
        <v>397</v>
      </c>
      <c r="EY30" s="52" t="s">
        <v>1594</v>
      </c>
      <c r="EZ30" s="52"/>
      <c r="FA30" s="52"/>
      <c r="FB30" s="52"/>
      <c r="FC30" s="37"/>
      <c r="FD30" s="37"/>
      <c r="FE30" s="37"/>
      <c r="FF30" s="37"/>
      <c r="FG30" s="37"/>
      <c r="FH30" s="37"/>
      <c r="FI30" s="37" t="s">
        <v>1577</v>
      </c>
      <c r="FJ30" s="37" t="s">
        <v>1577</v>
      </c>
      <c r="FK30" s="37"/>
      <c r="FL30" s="43"/>
    </row>
    <row r="31" spans="4:168" x14ac:dyDescent="0.25">
      <c r="F31" s="15">
        <v>30</v>
      </c>
      <c r="L31" s="29" t="s">
        <v>1292</v>
      </c>
      <c r="N31" s="67" t="s">
        <v>1394</v>
      </c>
      <c r="O31" s="67">
        <v>54769</v>
      </c>
      <c r="P31" s="67" t="s">
        <v>1384</v>
      </c>
      <c r="Q31" s="67" t="s">
        <v>1498</v>
      </c>
      <c r="R31" s="67" t="s">
        <v>1390</v>
      </c>
      <c r="S31" s="67" t="s">
        <v>1408</v>
      </c>
      <c r="T31" s="67" t="str">
        <f t="shared" si="0"/>
        <v>ESPECIALIZACION EN GESTION EMPRESARIALVIRTUALNACIONAL</v>
      </c>
      <c r="U31" s="67" t="s">
        <v>1384</v>
      </c>
      <c r="V31" s="67">
        <v>54769</v>
      </c>
      <c r="W31" s="67" t="s">
        <v>1498</v>
      </c>
      <c r="X31" s="67" t="s">
        <v>1390</v>
      </c>
      <c r="Y31" s="67" t="s">
        <v>1500</v>
      </c>
      <c r="Z31" s="67" t="s">
        <v>1408</v>
      </c>
      <c r="AQ31" s="23" t="s">
        <v>145</v>
      </c>
      <c r="AR31" s="24">
        <v>825</v>
      </c>
      <c r="AW31" s="38"/>
      <c r="AX31" s="40" t="s">
        <v>429</v>
      </c>
      <c r="AY31" s="40" t="s">
        <v>408</v>
      </c>
      <c r="AZ31" s="52"/>
      <c r="BA31" s="37"/>
      <c r="BB31" s="52" t="s">
        <v>1543</v>
      </c>
      <c r="BC31" s="52" t="s">
        <v>1535</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1556</v>
      </c>
      <c r="BW31" s="40" t="s">
        <v>415</v>
      </c>
      <c r="BX31" s="40"/>
      <c r="BY31" s="52" t="s">
        <v>1591</v>
      </c>
      <c r="BZ31" s="37"/>
      <c r="CA31" s="37"/>
      <c r="CB31" s="37" t="s">
        <v>1563</v>
      </c>
      <c r="CC31" s="37"/>
      <c r="CD31" s="37"/>
      <c r="CE31" s="37"/>
      <c r="CF31" s="37"/>
      <c r="CG31" s="37" t="s">
        <v>1595</v>
      </c>
      <c r="CH31" s="37"/>
      <c r="CI31" s="53" t="s">
        <v>350</v>
      </c>
      <c r="CJ31" s="55"/>
      <c r="CK31" s="37"/>
      <c r="CL31" s="37"/>
      <c r="CM31" s="37"/>
      <c r="CN31" s="37"/>
      <c r="CO31" s="40" t="s">
        <v>418</v>
      </c>
      <c r="CP31" s="53" t="s">
        <v>419</v>
      </c>
      <c r="CQ31" s="52"/>
      <c r="CR31" s="52"/>
      <c r="CS31" s="52"/>
      <c r="CT31" s="52"/>
      <c r="CU31" s="40" t="s">
        <v>420</v>
      </c>
      <c r="CV31" s="40" t="s">
        <v>363</v>
      </c>
      <c r="CW31" s="52"/>
      <c r="CX31" s="52" t="s">
        <v>1596</v>
      </c>
      <c r="CY31" s="52"/>
      <c r="CZ31" s="52" t="s">
        <v>1597</v>
      </c>
      <c r="DA31" s="52"/>
      <c r="DB31" s="52" t="s">
        <v>1588</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1544</v>
      </c>
      <c r="EU31" s="52"/>
      <c r="EV31" s="52"/>
      <c r="EW31" s="52" t="s">
        <v>1598</v>
      </c>
      <c r="EX31" s="40" t="s">
        <v>428</v>
      </c>
      <c r="EY31" s="52" t="s">
        <v>355</v>
      </c>
      <c r="EZ31" s="52"/>
      <c r="FA31" s="52"/>
      <c r="FB31" s="52"/>
      <c r="FC31" s="37"/>
      <c r="FD31" s="37"/>
      <c r="FE31" s="37"/>
      <c r="FF31" s="37"/>
      <c r="FG31" s="37"/>
      <c r="FH31" s="37"/>
      <c r="FI31" s="37"/>
      <c r="FJ31" s="37" t="s">
        <v>1542</v>
      </c>
      <c r="FK31" s="37"/>
      <c r="FL31" s="43"/>
    </row>
    <row r="32" spans="4:168" ht="15.75" thickBot="1" x14ac:dyDescent="0.3">
      <c r="F32" s="16">
        <v>31</v>
      </c>
      <c r="L32" s="29" t="s">
        <v>1293</v>
      </c>
      <c r="N32" s="67" t="s">
        <v>1395</v>
      </c>
      <c r="O32" s="67">
        <v>101492</v>
      </c>
      <c r="P32" s="67" t="s">
        <v>1384</v>
      </c>
      <c r="Q32" s="67" t="s">
        <v>1498</v>
      </c>
      <c r="R32" s="67" t="s">
        <v>1386</v>
      </c>
      <c r="S32" s="67" t="s">
        <v>1408</v>
      </c>
      <c r="T32" s="67" t="str">
        <f t="shared" si="0"/>
        <v>NEGOCIOS INTERNACIONALESVIRTUALNACIONAL</v>
      </c>
      <c r="U32" s="67" t="s">
        <v>1384</v>
      </c>
      <c r="V32" s="67">
        <v>101492</v>
      </c>
      <c r="W32" s="67" t="s">
        <v>1498</v>
      </c>
      <c r="X32" s="67" t="s">
        <v>1386</v>
      </c>
      <c r="Y32" s="67" t="s">
        <v>1500</v>
      </c>
      <c r="Z32" s="67" t="s">
        <v>1408</v>
      </c>
      <c r="AQ32" s="23" t="s">
        <v>146</v>
      </c>
      <c r="AR32" s="24">
        <v>826</v>
      </c>
      <c r="AW32" s="38"/>
      <c r="AX32" s="37"/>
      <c r="AY32" s="40" t="s">
        <v>443</v>
      </c>
      <c r="AZ32" s="37"/>
      <c r="BA32" s="37"/>
      <c r="BB32" s="52" t="s">
        <v>1544</v>
      </c>
      <c r="BC32" s="52" t="s">
        <v>1536</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1557</v>
      </c>
      <c r="BW32" s="53" t="s">
        <v>432</v>
      </c>
      <c r="BX32" s="53"/>
      <c r="BY32" s="37"/>
      <c r="BZ32" s="37"/>
      <c r="CA32" s="37"/>
      <c r="CB32" s="37"/>
      <c r="CC32" s="37"/>
      <c r="CD32" s="37"/>
      <c r="CE32" s="37"/>
      <c r="CF32" s="37"/>
      <c r="CG32" s="37" t="s">
        <v>1599</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1569</v>
      </c>
      <c r="DA32" s="52"/>
      <c r="DB32" s="52" t="s">
        <v>1600</v>
      </c>
      <c r="DC32" s="52"/>
      <c r="DD32" s="52"/>
      <c r="DE32" s="52"/>
      <c r="DF32" s="52"/>
      <c r="DG32" s="52"/>
      <c r="DH32" s="52"/>
      <c r="DI32" s="52"/>
      <c r="DJ32" s="52"/>
      <c r="DK32" s="52"/>
      <c r="DL32" s="37"/>
      <c r="DM32" s="37" t="s">
        <v>1630</v>
      </c>
      <c r="DN32" s="37"/>
      <c r="DO32" s="37"/>
      <c r="DP32" s="37"/>
      <c r="DQ32" s="37"/>
      <c r="DR32" s="37"/>
      <c r="DS32" s="37"/>
      <c r="DT32" s="37"/>
      <c r="DU32" s="37"/>
      <c r="DV32" s="37"/>
      <c r="DW32" s="37" t="s">
        <v>1601</v>
      </c>
      <c r="DX32" s="37"/>
      <c r="DY32" s="37"/>
      <c r="DZ32" s="37"/>
      <c r="EA32" s="37"/>
      <c r="EB32" s="37"/>
      <c r="EC32" s="37"/>
      <c r="ED32" s="37"/>
      <c r="EE32" s="37"/>
      <c r="EF32" s="37"/>
      <c r="EG32" s="37"/>
      <c r="EH32" s="37"/>
      <c r="EI32" s="37"/>
      <c r="EJ32" s="37" t="s">
        <v>1602</v>
      </c>
      <c r="EK32" s="37"/>
      <c r="EL32" s="37"/>
      <c r="EM32" s="37"/>
      <c r="EN32" s="37"/>
      <c r="EO32" s="37"/>
      <c r="EP32" s="37"/>
      <c r="EQ32" s="37"/>
      <c r="ER32" s="52"/>
      <c r="ES32" s="52" t="s">
        <v>355</v>
      </c>
      <c r="ET32" s="52" t="s">
        <v>1574</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1498</v>
      </c>
      <c r="R33" s="67" t="s">
        <v>1366</v>
      </c>
      <c r="S33" s="67" t="s">
        <v>1408</v>
      </c>
      <c r="T33" s="67" t="str">
        <f t="shared" si="0"/>
        <v>TECNOLOGIA EN BANCAVIRTUALNACIONAL</v>
      </c>
      <c r="U33" s="67" t="s">
        <v>1384</v>
      </c>
      <c r="V33" s="67">
        <v>53139</v>
      </c>
      <c r="W33" s="67" t="s">
        <v>1498</v>
      </c>
      <c r="X33" s="67" t="s">
        <v>1366</v>
      </c>
      <c r="Y33" s="67" t="s">
        <v>1500</v>
      </c>
      <c r="Z33" s="67" t="s">
        <v>1408</v>
      </c>
      <c r="AQ33" s="23" t="s">
        <v>147</v>
      </c>
      <c r="AR33" s="24">
        <v>827</v>
      </c>
      <c r="AW33" s="38"/>
      <c r="AX33" s="37"/>
      <c r="AY33" s="40" t="s">
        <v>1541</v>
      </c>
      <c r="AZ33" s="37"/>
      <c r="BA33" s="37"/>
      <c r="BB33" s="52" t="s">
        <v>1545</v>
      </c>
      <c r="BC33" s="52" t="s">
        <v>1537</v>
      </c>
      <c r="BD33" s="40" t="s">
        <v>480</v>
      </c>
      <c r="BE33" s="52"/>
      <c r="BF33" s="52"/>
      <c r="BG33" s="37"/>
      <c r="BH33" s="37"/>
      <c r="BI33" s="37" t="s">
        <v>431</v>
      </c>
      <c r="BJ33" s="37"/>
      <c r="BK33" s="37"/>
      <c r="BL33" s="37"/>
      <c r="BM33" s="37"/>
      <c r="BN33" s="37"/>
      <c r="BO33" s="74" t="s">
        <v>1626</v>
      </c>
      <c r="BP33" s="37"/>
      <c r="BQ33" s="37"/>
      <c r="BR33" s="37"/>
      <c r="BS33" s="37"/>
      <c r="BT33" s="52"/>
      <c r="BU33" s="40" t="s">
        <v>465</v>
      </c>
      <c r="BV33" s="40"/>
      <c r="BW33" s="37" t="s">
        <v>340</v>
      </c>
      <c r="BX33" s="37"/>
      <c r="BY33" s="37"/>
      <c r="BZ33" s="37"/>
      <c r="CA33" s="37"/>
      <c r="CB33" s="37"/>
      <c r="CC33" s="37"/>
      <c r="CD33" s="37"/>
      <c r="CE33" s="37"/>
      <c r="CF33" s="37"/>
      <c r="CG33" s="37" t="s">
        <v>1603</v>
      </c>
      <c r="CH33" s="37"/>
      <c r="CI33" s="37" t="s">
        <v>1604</v>
      </c>
      <c r="CJ33" s="37"/>
      <c r="CK33" s="37"/>
      <c r="CL33" s="37"/>
      <c r="CM33" s="37"/>
      <c r="CN33" s="37"/>
      <c r="CO33" s="52" t="s">
        <v>356</v>
      </c>
      <c r="CP33" s="53" t="s">
        <v>455</v>
      </c>
      <c r="CQ33" s="52"/>
      <c r="CR33" s="52"/>
      <c r="CS33" s="52"/>
      <c r="CT33" s="52"/>
      <c r="CU33" s="40" t="s">
        <v>1605</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1606</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1498</v>
      </c>
      <c r="R34" s="67" t="s">
        <v>1366</v>
      </c>
      <c r="S34" s="67" t="s">
        <v>1408</v>
      </c>
      <c r="T34" s="67" t="str">
        <f t="shared" si="0"/>
        <v>TECNOLOGIA EN GESTION DE RECURSOS HUMANOSVIRTUALNACIONAL</v>
      </c>
      <c r="U34" s="67" t="s">
        <v>1384</v>
      </c>
      <c r="V34" s="67">
        <v>53205</v>
      </c>
      <c r="W34" s="67" t="s">
        <v>1498</v>
      </c>
      <c r="X34" s="67" t="s">
        <v>1366</v>
      </c>
      <c r="Y34" s="67" t="s">
        <v>1500</v>
      </c>
      <c r="Z34" s="67" t="s">
        <v>1408</v>
      </c>
      <c r="AQ34" s="23" t="s">
        <v>148</v>
      </c>
      <c r="AR34" s="24">
        <v>828</v>
      </c>
      <c r="AW34" s="38"/>
      <c r="AX34" s="37"/>
      <c r="AY34" s="37" t="s">
        <v>452</v>
      </c>
      <c r="AZ34" s="37"/>
      <c r="BA34" s="37"/>
      <c r="BB34" s="52" t="s">
        <v>1546</v>
      </c>
      <c r="BC34" s="52"/>
      <c r="BD34" s="40" t="s">
        <v>1548</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1607</v>
      </c>
      <c r="CH34" s="37"/>
      <c r="CI34" s="37"/>
      <c r="CJ34" s="52"/>
      <c r="CK34" s="37"/>
      <c r="CL34" s="37"/>
      <c r="CM34" s="37"/>
      <c r="CN34" s="37"/>
      <c r="CO34" s="37" t="s">
        <v>448</v>
      </c>
      <c r="CP34" s="72" t="s">
        <v>1608</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1498</v>
      </c>
      <c r="R35" s="67" t="s">
        <v>1366</v>
      </c>
      <c r="S35" s="67" t="s">
        <v>1408</v>
      </c>
      <c r="T35" s="67" t="str">
        <f t="shared" si="0"/>
        <v>TECNOLOGIA EN GESTION DE SEGUROSVIRTUALNACIONAL</v>
      </c>
      <c r="U35" s="67" t="s">
        <v>1384</v>
      </c>
      <c r="V35" s="67">
        <v>53203</v>
      </c>
      <c r="W35" s="67" t="s">
        <v>1498</v>
      </c>
      <c r="X35" s="67" t="s">
        <v>1366</v>
      </c>
      <c r="Y35" s="67" t="s">
        <v>1500</v>
      </c>
      <c r="Z35" s="67" t="s">
        <v>1408</v>
      </c>
      <c r="AQ35" s="23" t="s">
        <v>149</v>
      </c>
      <c r="AR35" s="24">
        <v>829</v>
      </c>
      <c r="AW35" s="38"/>
      <c r="AX35" s="37"/>
      <c r="AY35" s="37" t="s">
        <v>415</v>
      </c>
      <c r="AZ35" s="37"/>
      <c r="BA35" s="37"/>
      <c r="BB35" s="52" t="s">
        <v>1547</v>
      </c>
      <c r="BC35" s="52"/>
      <c r="BD35" s="40" t="s">
        <v>471</v>
      </c>
      <c r="BE35" s="52"/>
      <c r="BF35" s="52"/>
      <c r="BG35" s="37"/>
      <c r="BH35" s="37"/>
      <c r="BI35" s="37"/>
      <c r="BJ35" s="37"/>
      <c r="BK35" s="37"/>
      <c r="BL35" s="37"/>
      <c r="BM35" s="37"/>
      <c r="BN35" s="37"/>
      <c r="BO35" s="37"/>
      <c r="BP35" s="37"/>
      <c r="BQ35" s="37"/>
      <c r="BR35" s="37"/>
      <c r="BS35" s="37"/>
      <c r="BT35" s="52"/>
      <c r="BU35" s="53" t="s">
        <v>1558</v>
      </c>
      <c r="BV35" s="53"/>
      <c r="BW35" s="37"/>
      <c r="BX35" s="37"/>
      <c r="BY35" s="37"/>
      <c r="BZ35" s="37"/>
      <c r="CA35" s="37"/>
      <c r="CB35" s="37"/>
      <c r="CC35" s="37"/>
      <c r="CD35" s="37"/>
      <c r="CE35" s="37"/>
      <c r="CF35" s="37"/>
      <c r="CG35" s="37" t="s">
        <v>1609</v>
      </c>
      <c r="CH35" s="37"/>
      <c r="CI35" s="37"/>
      <c r="CJ35" s="37"/>
      <c r="CK35" s="37"/>
      <c r="CL35" s="37"/>
      <c r="CM35" s="37"/>
      <c r="CN35" s="37"/>
      <c r="CO35" s="37"/>
      <c r="CP35" s="37" t="s">
        <v>1379</v>
      </c>
      <c r="CQ35" s="37"/>
      <c r="CR35" s="37"/>
      <c r="CS35" s="37"/>
      <c r="CT35" s="37"/>
      <c r="CU35" s="37" t="s">
        <v>362</v>
      </c>
      <c r="CV35" s="37" t="s">
        <v>1610</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1498</v>
      </c>
      <c r="R36" s="67" t="s">
        <v>1366</v>
      </c>
      <c r="S36" s="67" t="s">
        <v>1408</v>
      </c>
      <c r="T36" s="67" t="str">
        <f t="shared" si="0"/>
        <v>TECNOLOGIA EN GESTION FINANCIERAVIRTUALNACIONAL</v>
      </c>
      <c r="U36" s="67" t="s">
        <v>1384</v>
      </c>
      <c r="V36" s="67">
        <v>53178</v>
      </c>
      <c r="W36" s="67" t="s">
        <v>1498</v>
      </c>
      <c r="X36" s="67" t="s">
        <v>1366</v>
      </c>
      <c r="Y36" s="67" t="s">
        <v>1500</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1559</v>
      </c>
      <c r="BV36" s="37"/>
      <c r="BW36" s="37"/>
      <c r="BX36" s="37"/>
      <c r="BY36" s="37"/>
      <c r="BZ36" s="37"/>
      <c r="CA36" s="37"/>
      <c r="CB36" s="37"/>
      <c r="CC36" s="37"/>
      <c r="CD36" s="37"/>
      <c r="CE36" s="37"/>
      <c r="CF36" s="37"/>
      <c r="CG36" s="37" t="s">
        <v>1611</v>
      </c>
      <c r="CH36" s="37"/>
      <c r="CI36" s="37"/>
      <c r="CJ36" s="37"/>
      <c r="CK36" s="37"/>
      <c r="CL36" s="37"/>
      <c r="CM36" s="37"/>
      <c r="CN36" s="37"/>
      <c r="CO36" s="37"/>
      <c r="CP36" s="72" t="s">
        <v>1623</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1549</v>
      </c>
      <c r="BE37" s="52"/>
      <c r="BF37" s="52"/>
      <c r="BG37" s="37"/>
      <c r="BH37" s="37"/>
      <c r="BI37" s="37"/>
      <c r="BJ37" s="37"/>
      <c r="BK37" s="37"/>
      <c r="BL37" s="37"/>
      <c r="BM37" s="37"/>
      <c r="BN37" s="37"/>
      <c r="BO37" s="37"/>
      <c r="BP37" s="37"/>
      <c r="BQ37" s="37"/>
      <c r="BR37" s="37"/>
      <c r="BS37" s="37"/>
      <c r="BT37" s="37"/>
      <c r="BU37" s="37" t="s">
        <v>1560</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1498</v>
      </c>
      <c r="R38" s="67" t="s">
        <v>1366</v>
      </c>
      <c r="S38" s="67" t="s">
        <v>1408</v>
      </c>
      <c r="T38" s="67" t="str">
        <f t="shared" si="0"/>
        <v>TECNOLOGIA EN GESTION TURISTICAVIRTUALNACIONAL</v>
      </c>
      <c r="U38" s="67" t="s">
        <v>1384</v>
      </c>
      <c r="V38" s="67">
        <v>53202</v>
      </c>
      <c r="W38" s="67" t="s">
        <v>1498</v>
      </c>
      <c r="X38" s="67" t="s">
        <v>1366</v>
      </c>
      <c r="Y38" s="67" t="s">
        <v>1500</v>
      </c>
      <c r="Z38" s="67" t="s">
        <v>1408</v>
      </c>
      <c r="AQ38" s="23" t="s">
        <v>152</v>
      </c>
      <c r="AR38" s="24">
        <v>832</v>
      </c>
      <c r="AW38" s="38"/>
      <c r="AX38" s="37"/>
      <c r="AY38" s="37"/>
      <c r="AZ38" s="37"/>
      <c r="BA38" s="37"/>
      <c r="BB38" s="52"/>
      <c r="BC38" s="52"/>
      <c r="BD38" s="40" t="s">
        <v>1550</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1551</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1612</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1552</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1501</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1502</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1503</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1504</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1553</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1613</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1500</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1505</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1500</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1547</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1500</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1506</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1500</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1507</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1500</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1614</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1615</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1616</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1500</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1500</v>
      </c>
      <c r="Z68" s="67" t="s">
        <v>1408</v>
      </c>
    </row>
    <row r="69" spans="12:167" x14ac:dyDescent="0.25">
      <c r="L69" s="29" t="s">
        <v>1317</v>
      </c>
      <c r="N69" s="67" t="s">
        <v>1508</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1500</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1500</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1500</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1500</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1500</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1509</v>
      </c>
      <c r="R75" s="67" t="s">
        <v>1386</v>
      </c>
      <c r="S75" s="67" t="s">
        <v>1387</v>
      </c>
      <c r="T75" s="67" t="str">
        <f t="shared" ref="T75:T87" si="10">+CONCATENATE(N75,S75,Y75)</f>
        <v>ARTES DE LA ESCENAPRESENCIALBOGOTA</v>
      </c>
      <c r="U75" s="67" t="s">
        <v>1438</v>
      </c>
      <c r="V75" s="67">
        <v>53443</v>
      </c>
      <c r="W75" s="67" t="s">
        <v>1509</v>
      </c>
      <c r="X75" s="67" t="s">
        <v>1386</v>
      </c>
      <c r="Y75" s="67" t="s">
        <v>273</v>
      </c>
      <c r="Z75" s="67" t="s">
        <v>1387</v>
      </c>
    </row>
    <row r="76" spans="12:167" x14ac:dyDescent="0.25">
      <c r="L76" s="29" t="s">
        <v>1324</v>
      </c>
      <c r="N76" s="67" t="s">
        <v>1439</v>
      </c>
      <c r="O76" s="67">
        <v>3638</v>
      </c>
      <c r="P76" s="67" t="s">
        <v>1438</v>
      </c>
      <c r="Q76" s="67" t="s">
        <v>1509</v>
      </c>
      <c r="R76" s="67" t="s">
        <v>1386</v>
      </c>
      <c r="S76" s="67" t="s">
        <v>1387</v>
      </c>
      <c r="T76" s="67" t="str">
        <f t="shared" si="10"/>
        <v>COMUNICACION SOCIAL - PERIODISMOPRESENCIALBOGOTA</v>
      </c>
      <c r="U76" s="67" t="s">
        <v>1438</v>
      </c>
      <c r="V76" s="67">
        <v>3638</v>
      </c>
      <c r="W76" s="67" t="s">
        <v>1509</v>
      </c>
      <c r="X76" s="67" t="s">
        <v>1386</v>
      </c>
      <c r="Y76" s="67" t="s">
        <v>273</v>
      </c>
      <c r="Z76" s="67" t="s">
        <v>1387</v>
      </c>
    </row>
    <row r="77" spans="12:167" ht="15.75" thickBot="1" x14ac:dyDescent="0.3">
      <c r="L77" s="30" t="s">
        <v>56</v>
      </c>
      <c r="N77" s="67" t="s">
        <v>1440</v>
      </c>
      <c r="O77" s="67">
        <v>54726</v>
      </c>
      <c r="P77" s="67" t="s">
        <v>1438</v>
      </c>
      <c r="Q77" s="67" t="s">
        <v>1509</v>
      </c>
      <c r="R77" s="67" t="s">
        <v>1386</v>
      </c>
      <c r="S77" s="67" t="s">
        <v>1387</v>
      </c>
      <c r="T77" s="67" t="str">
        <f t="shared" si="10"/>
        <v>DISEÑO DE MODASPRESENCIALBOGOTA</v>
      </c>
      <c r="U77" s="67" t="s">
        <v>1438</v>
      </c>
      <c r="V77" s="67">
        <v>54726</v>
      </c>
      <c r="W77" s="67" t="s">
        <v>1509</v>
      </c>
      <c r="X77" s="67" t="s">
        <v>1386</v>
      </c>
      <c r="Y77" s="67" t="s">
        <v>273</v>
      </c>
      <c r="Z77" s="67" t="s">
        <v>1387</v>
      </c>
    </row>
    <row r="78" spans="12:167" x14ac:dyDescent="0.25">
      <c r="L78" s="7" t="s">
        <v>1325</v>
      </c>
      <c r="N78" s="67" t="s">
        <v>1441</v>
      </c>
      <c r="O78" s="67">
        <v>54534</v>
      </c>
      <c r="P78" s="67" t="s">
        <v>1438</v>
      </c>
      <c r="Q78" s="67" t="s">
        <v>1509</v>
      </c>
      <c r="R78" s="67" t="s">
        <v>1386</v>
      </c>
      <c r="S78" s="67" t="s">
        <v>1387</v>
      </c>
      <c r="T78" s="67" t="str">
        <f t="shared" si="10"/>
        <v>DISEÑO GRAFICOPRESENCIALBOGOTA</v>
      </c>
      <c r="U78" s="67" t="s">
        <v>1438</v>
      </c>
      <c r="V78" s="67">
        <v>54534</v>
      </c>
      <c r="W78" s="67" t="s">
        <v>1509</v>
      </c>
      <c r="X78" s="67" t="s">
        <v>1386</v>
      </c>
      <c r="Y78" s="67" t="s">
        <v>273</v>
      </c>
      <c r="Z78" s="67" t="s">
        <v>1387</v>
      </c>
    </row>
    <row r="79" spans="12:167" x14ac:dyDescent="0.25">
      <c r="L79" s="69" t="s">
        <v>1326</v>
      </c>
      <c r="N79" s="67" t="s">
        <v>1442</v>
      </c>
      <c r="O79" s="67">
        <v>101525</v>
      </c>
      <c r="P79" s="67" t="s">
        <v>1438</v>
      </c>
      <c r="Q79" s="67" t="s">
        <v>1509</v>
      </c>
      <c r="R79" s="67" t="s">
        <v>1386</v>
      </c>
      <c r="S79" s="67" t="s">
        <v>1387</v>
      </c>
      <c r="T79" s="67" t="str">
        <f t="shared" si="10"/>
        <v>DISEÑO INDUSTRIALPRESENCIALBOGOTA</v>
      </c>
      <c r="U79" s="67" t="s">
        <v>1438</v>
      </c>
      <c r="V79" s="67">
        <v>101525</v>
      </c>
      <c r="W79" s="67" t="s">
        <v>1509</v>
      </c>
      <c r="X79" s="67" t="s">
        <v>1386</v>
      </c>
      <c r="Y79" s="67" t="s">
        <v>273</v>
      </c>
      <c r="Z79" s="67" t="s">
        <v>1387</v>
      </c>
    </row>
    <row r="80" spans="12:167" x14ac:dyDescent="0.25">
      <c r="L80" s="7" t="s">
        <v>1327</v>
      </c>
      <c r="N80" s="67" t="s">
        <v>1443</v>
      </c>
      <c r="O80" s="67">
        <v>9786</v>
      </c>
      <c r="P80" s="67" t="s">
        <v>1438</v>
      </c>
      <c r="Q80" s="67" t="s">
        <v>1509</v>
      </c>
      <c r="R80" s="67" t="s">
        <v>1390</v>
      </c>
      <c r="S80" s="67" t="s">
        <v>1387</v>
      </c>
      <c r="T80" s="67" t="str">
        <f t="shared" si="10"/>
        <v>ESPECIALIZACION EN COMUNICACION CORPORATIVAPRESENCIALBOGOTA</v>
      </c>
      <c r="U80" s="67" t="s">
        <v>1438</v>
      </c>
      <c r="V80" s="67">
        <v>9786</v>
      </c>
      <c r="W80" s="67" t="s">
        <v>1509</v>
      </c>
      <c r="X80" s="67" t="s">
        <v>1390</v>
      </c>
      <c r="Y80" s="67" t="s">
        <v>273</v>
      </c>
      <c r="Z80" s="67" t="s">
        <v>1387</v>
      </c>
    </row>
    <row r="81" spans="12:26" x14ac:dyDescent="0.25">
      <c r="L81" s="7" t="s">
        <v>1328</v>
      </c>
      <c r="N81" s="67" t="s">
        <v>1444</v>
      </c>
      <c r="O81" s="67">
        <v>3207</v>
      </c>
      <c r="P81" s="67" t="s">
        <v>1438</v>
      </c>
      <c r="Q81" s="67" t="s">
        <v>1509</v>
      </c>
      <c r="R81" s="67" t="s">
        <v>1390</v>
      </c>
      <c r="S81" s="67" t="s">
        <v>1387</v>
      </c>
      <c r="T81" s="67" t="str">
        <f t="shared" si="10"/>
        <v>ESPECIALIZACION EN GERENCIA DE MERCADEOPRESENCIALBOGOTA</v>
      </c>
      <c r="U81" s="67" t="s">
        <v>1438</v>
      </c>
      <c r="V81" s="67">
        <v>3207</v>
      </c>
      <c r="W81" s="67" t="s">
        <v>1509</v>
      </c>
      <c r="X81" s="67" t="s">
        <v>1390</v>
      </c>
      <c r="Y81" s="67" t="s">
        <v>273</v>
      </c>
      <c r="Z81" s="67" t="s">
        <v>1387</v>
      </c>
    </row>
    <row r="82" spans="12:26" x14ac:dyDescent="0.25">
      <c r="L82" s="7" t="s">
        <v>1329</v>
      </c>
      <c r="N82" s="67" t="s">
        <v>1445</v>
      </c>
      <c r="O82" s="67">
        <v>10365</v>
      </c>
      <c r="P82" s="67" t="s">
        <v>1438</v>
      </c>
      <c r="Q82" s="67" t="s">
        <v>1509</v>
      </c>
      <c r="R82" s="67" t="s">
        <v>1390</v>
      </c>
      <c r="S82" s="67" t="s">
        <v>1387</v>
      </c>
      <c r="T82" s="67" t="str">
        <f t="shared" si="10"/>
        <v>ESPECIALIZACION EN MERCADEO ECOLOGICOPRESENCIALBOGOTA</v>
      </c>
      <c r="U82" s="67" t="s">
        <v>1438</v>
      </c>
      <c r="V82" s="67">
        <v>10365</v>
      </c>
      <c r="W82" s="67" t="s">
        <v>1509</v>
      </c>
      <c r="X82" s="67" t="s">
        <v>1390</v>
      </c>
      <c r="Y82" s="67" t="s">
        <v>273</v>
      </c>
      <c r="Z82" s="67" t="s">
        <v>1387</v>
      </c>
    </row>
    <row r="83" spans="12:26" x14ac:dyDescent="0.25">
      <c r="L83" s="69" t="s">
        <v>1330</v>
      </c>
      <c r="N83" s="67" t="s">
        <v>1446</v>
      </c>
      <c r="O83" s="67">
        <v>10366</v>
      </c>
      <c r="P83" s="67" t="s">
        <v>1438</v>
      </c>
      <c r="Q83" s="67" t="s">
        <v>1509</v>
      </c>
      <c r="R83" s="67" t="s">
        <v>1390</v>
      </c>
      <c r="S83" s="67" t="s">
        <v>1387</v>
      </c>
      <c r="T83" s="67" t="str">
        <f t="shared" si="10"/>
        <v>ESPECIALIZACION EN MERCADEO POLITICOPRESENCIALBOGOTA</v>
      </c>
      <c r="U83" s="67" t="s">
        <v>1438</v>
      </c>
      <c r="V83" s="67">
        <v>10366</v>
      </c>
      <c r="W83" s="67" t="s">
        <v>1509</v>
      </c>
      <c r="X83" s="67" t="s">
        <v>1390</v>
      </c>
      <c r="Y83" s="67" t="s">
        <v>273</v>
      </c>
      <c r="Z83" s="67" t="s">
        <v>1387</v>
      </c>
    </row>
    <row r="84" spans="12:26" x14ac:dyDescent="0.25">
      <c r="L84" s="69" t="s">
        <v>1331</v>
      </c>
      <c r="N84" s="67" t="s">
        <v>1447</v>
      </c>
      <c r="O84" s="67">
        <v>91360</v>
      </c>
      <c r="P84" s="67" t="s">
        <v>1438</v>
      </c>
      <c r="Q84" s="67" t="s">
        <v>1509</v>
      </c>
      <c r="R84" s="67" t="s">
        <v>1430</v>
      </c>
      <c r="S84" s="67" t="s">
        <v>1387</v>
      </c>
      <c r="T84" s="67" t="str">
        <f t="shared" si="10"/>
        <v>MAESTRIA EN GERENCIA ESTRATEGICA DE MERCADEOPRESENCIALBOGOTA</v>
      </c>
      <c r="U84" s="67" t="s">
        <v>1438</v>
      </c>
      <c r="V84" s="67">
        <v>91360</v>
      </c>
      <c r="W84" s="67" t="s">
        <v>1509</v>
      </c>
      <c r="X84" s="67" t="s">
        <v>1430</v>
      </c>
      <c r="Y84" s="67" t="s">
        <v>273</v>
      </c>
      <c r="Z84" s="67" t="s">
        <v>1387</v>
      </c>
    </row>
    <row r="85" spans="12:26" x14ac:dyDescent="0.25">
      <c r="L85" s="7" t="s">
        <v>1332</v>
      </c>
      <c r="N85" s="67" t="s">
        <v>1448</v>
      </c>
      <c r="O85" s="67">
        <v>1892</v>
      </c>
      <c r="P85" s="67" t="s">
        <v>1438</v>
      </c>
      <c r="Q85" s="67" t="s">
        <v>1509</v>
      </c>
      <c r="R85" s="67" t="s">
        <v>1386</v>
      </c>
      <c r="S85" s="67" t="s">
        <v>1387</v>
      </c>
      <c r="T85" s="67" t="str">
        <f t="shared" si="10"/>
        <v>MERCADEO Y PUBLICIDADPRESENCIALBOGOTA</v>
      </c>
      <c r="U85" s="67" t="s">
        <v>1438</v>
      </c>
      <c r="V85" s="67">
        <v>1892</v>
      </c>
      <c r="W85" s="67" t="s">
        <v>1509</v>
      </c>
      <c r="X85" s="67" t="s">
        <v>1386</v>
      </c>
      <c r="Y85" s="67" t="s">
        <v>273</v>
      </c>
      <c r="Z85" s="67" t="s">
        <v>1387</v>
      </c>
    </row>
    <row r="86" spans="12:26" x14ac:dyDescent="0.25">
      <c r="L86" s="7" t="s">
        <v>31</v>
      </c>
      <c r="N86" s="67" t="s">
        <v>1449</v>
      </c>
      <c r="O86" s="67">
        <v>6699</v>
      </c>
      <c r="P86" s="67" t="s">
        <v>1438</v>
      </c>
      <c r="Q86" s="67" t="s">
        <v>1509</v>
      </c>
      <c r="R86" s="67" t="s">
        <v>1386</v>
      </c>
      <c r="S86" s="67" t="s">
        <v>1387</v>
      </c>
      <c r="T86" s="67" t="str">
        <f t="shared" si="10"/>
        <v>PROFESIONAL EN MEDIOS AUDIOVISUALESPRESENCIALBOGOTA</v>
      </c>
      <c r="U86" s="67" t="s">
        <v>1438</v>
      </c>
      <c r="V86" s="67">
        <v>6699</v>
      </c>
      <c r="W86" s="67" t="s">
        <v>1509</v>
      </c>
      <c r="X86" s="67" t="s">
        <v>1386</v>
      </c>
      <c r="Y86" s="67" t="s">
        <v>273</v>
      </c>
      <c r="Z86" s="67" t="s">
        <v>1387</v>
      </c>
    </row>
    <row r="87" spans="12:26" x14ac:dyDescent="0.25">
      <c r="L87" s="69" t="s">
        <v>1333</v>
      </c>
      <c r="N87" s="67" t="s">
        <v>1450</v>
      </c>
      <c r="O87" s="67">
        <v>1886</v>
      </c>
      <c r="P87" s="67" t="s">
        <v>1438</v>
      </c>
      <c r="Q87" s="67" t="s">
        <v>1509</v>
      </c>
      <c r="R87" s="67" t="s">
        <v>1366</v>
      </c>
      <c r="S87" s="67" t="s">
        <v>1387</v>
      </c>
      <c r="T87" s="67" t="str">
        <f t="shared" si="10"/>
        <v>TECNOLOGIA EN MERCADEO Y PUBLICIDADPRESENCIALBOGOTA</v>
      </c>
      <c r="U87" s="67" t="s">
        <v>1438</v>
      </c>
      <c r="V87" s="67">
        <v>1886</v>
      </c>
      <c r="W87" s="67" t="s">
        <v>1509</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1509</v>
      </c>
      <c r="R89" s="67" t="s">
        <v>1386</v>
      </c>
      <c r="S89" s="67" t="s">
        <v>1408</v>
      </c>
      <c r="T89" s="67" t="str">
        <f t="shared" ref="T89:T94" si="11">+CONCATENATE(N89,S89,Y89)</f>
        <v>COMUNICACION SOCIALVIRTUALNACIONAL</v>
      </c>
      <c r="U89" s="67" t="s">
        <v>1438</v>
      </c>
      <c r="V89" s="67">
        <v>91439</v>
      </c>
      <c r="W89" s="67" t="s">
        <v>1509</v>
      </c>
      <c r="X89" s="67" t="s">
        <v>1386</v>
      </c>
      <c r="Y89" s="67" t="s">
        <v>1500</v>
      </c>
      <c r="Z89" s="67" t="s">
        <v>1408</v>
      </c>
    </row>
    <row r="90" spans="12:26" x14ac:dyDescent="0.25">
      <c r="L90" s="7" t="s">
        <v>1336</v>
      </c>
      <c r="N90" s="67" t="s">
        <v>1444</v>
      </c>
      <c r="O90" s="67">
        <v>54768</v>
      </c>
      <c r="P90" s="67" t="s">
        <v>1438</v>
      </c>
      <c r="Q90" s="67" t="s">
        <v>1509</v>
      </c>
      <c r="R90" s="67" t="s">
        <v>1390</v>
      </c>
      <c r="S90" s="67" t="s">
        <v>1408</v>
      </c>
      <c r="T90" s="67" t="str">
        <f t="shared" si="11"/>
        <v>ESPECIALIZACION EN GERENCIA DE MERCADEOVIRTUALNACIONAL</v>
      </c>
      <c r="U90" s="67" t="s">
        <v>1438</v>
      </c>
      <c r="V90" s="67">
        <v>54768</v>
      </c>
      <c r="W90" s="67" t="s">
        <v>1509</v>
      </c>
      <c r="X90" s="67" t="s">
        <v>1390</v>
      </c>
      <c r="Y90" s="67" t="s">
        <v>1500</v>
      </c>
      <c r="Z90" s="67" t="s">
        <v>1408</v>
      </c>
    </row>
    <row r="91" spans="12:26" x14ac:dyDescent="0.25">
      <c r="L91" s="7" t="s">
        <v>1337</v>
      </c>
      <c r="N91" s="67" t="s">
        <v>1445</v>
      </c>
      <c r="O91" s="67">
        <v>54905</v>
      </c>
      <c r="P91" s="67" t="s">
        <v>1438</v>
      </c>
      <c r="Q91" s="67" t="s">
        <v>1509</v>
      </c>
      <c r="R91" s="67" t="s">
        <v>1390</v>
      </c>
      <c r="S91" s="67" t="s">
        <v>1408</v>
      </c>
      <c r="T91" s="67" t="str">
        <f t="shared" si="11"/>
        <v>ESPECIALIZACION EN MERCADEO ECOLOGICOVIRTUALNACIONAL</v>
      </c>
      <c r="U91" s="67" t="s">
        <v>1438</v>
      </c>
      <c r="V91" s="67">
        <v>54905</v>
      </c>
      <c r="W91" s="67" t="s">
        <v>1509</v>
      </c>
      <c r="X91" s="67" t="s">
        <v>1390</v>
      </c>
      <c r="Y91" s="67" t="s">
        <v>1500</v>
      </c>
      <c r="Z91" s="67" t="s">
        <v>1408</v>
      </c>
    </row>
    <row r="92" spans="12:26" x14ac:dyDescent="0.25">
      <c r="L92" s="7" t="s">
        <v>1338</v>
      </c>
      <c r="N92" s="67" t="s">
        <v>1446</v>
      </c>
      <c r="O92" s="67">
        <v>54907</v>
      </c>
      <c r="P92" s="67" t="s">
        <v>1438</v>
      </c>
      <c r="Q92" s="67" t="s">
        <v>1509</v>
      </c>
      <c r="R92" s="67" t="s">
        <v>1390</v>
      </c>
      <c r="S92" s="67" t="s">
        <v>1408</v>
      </c>
      <c r="T92" s="67" t="str">
        <f t="shared" si="11"/>
        <v>ESPECIALIZACION EN MERCADEO POLITICOVIRTUALNACIONAL</v>
      </c>
      <c r="U92" s="67" t="s">
        <v>1438</v>
      </c>
      <c r="V92" s="67">
        <v>54907</v>
      </c>
      <c r="W92" s="67" t="s">
        <v>1509</v>
      </c>
      <c r="X92" s="67" t="s">
        <v>1390</v>
      </c>
      <c r="Y92" s="67" t="s">
        <v>1500</v>
      </c>
      <c r="Z92" s="67" t="s">
        <v>1408</v>
      </c>
    </row>
    <row r="93" spans="12:26" x14ac:dyDescent="0.25">
      <c r="L93" s="69" t="s">
        <v>1339</v>
      </c>
      <c r="N93" s="67" t="s">
        <v>1452</v>
      </c>
      <c r="O93" s="67">
        <v>101381</v>
      </c>
      <c r="P93" s="67" t="s">
        <v>1438</v>
      </c>
      <c r="Q93" s="67" t="s">
        <v>1509</v>
      </c>
      <c r="R93" s="67" t="s">
        <v>1386</v>
      </c>
      <c r="S93" s="67" t="s">
        <v>1408</v>
      </c>
      <c r="T93" s="67" t="str">
        <f t="shared" si="11"/>
        <v>PERIODISMOVIRTUALNACIONAL</v>
      </c>
      <c r="U93" s="67" t="s">
        <v>1438</v>
      </c>
      <c r="V93" s="67">
        <v>101381</v>
      </c>
      <c r="W93" s="67" t="s">
        <v>1509</v>
      </c>
      <c r="X93" s="67" t="s">
        <v>1386</v>
      </c>
      <c r="Y93" s="67" t="s">
        <v>1500</v>
      </c>
      <c r="Z93" s="67" t="s">
        <v>1408</v>
      </c>
    </row>
    <row r="94" spans="12:26" x14ac:dyDescent="0.25">
      <c r="L94" s="69" t="s">
        <v>1340</v>
      </c>
      <c r="N94" s="67" t="s">
        <v>1453</v>
      </c>
      <c r="O94" s="67">
        <v>53204</v>
      </c>
      <c r="P94" s="67" t="s">
        <v>1438</v>
      </c>
      <c r="Q94" s="67" t="s">
        <v>1509</v>
      </c>
      <c r="R94" s="67" t="s">
        <v>1366</v>
      </c>
      <c r="S94" s="67" t="s">
        <v>1408</v>
      </c>
      <c r="T94" s="67" t="str">
        <f t="shared" si="11"/>
        <v>TECNOLOGIA EN GESTION DE MERCADEOVIRTUALNACIONAL</v>
      </c>
      <c r="U94" s="67" t="s">
        <v>1438</v>
      </c>
      <c r="V94" s="67">
        <v>53204</v>
      </c>
      <c r="W94" s="67" t="s">
        <v>1509</v>
      </c>
      <c r="X94" s="67" t="s">
        <v>1366</v>
      </c>
      <c r="Y94" s="67" t="s">
        <v>1500</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1498</v>
      </c>
      <c r="R96" s="67" t="s">
        <v>1386</v>
      </c>
      <c r="S96" s="67" t="s">
        <v>1387</v>
      </c>
      <c r="T96" s="67" t="str">
        <f t="shared" ref="T96:T100" si="12">+CONCATENATE(N96,S96,Y96)</f>
        <v>NEGOCIOS INTERNACIONALESPRESENCIALMEDELLIN</v>
      </c>
      <c r="U96" s="67" t="s">
        <v>1384</v>
      </c>
      <c r="V96" s="67">
        <v>102630</v>
      </c>
      <c r="W96" s="67" t="s">
        <v>1498</v>
      </c>
      <c r="X96" s="67" t="s">
        <v>1386</v>
      </c>
      <c r="Y96" s="67" t="s">
        <v>303</v>
      </c>
      <c r="Z96" s="67" t="s">
        <v>1387</v>
      </c>
    </row>
    <row r="97" spans="12:26" x14ac:dyDescent="0.25">
      <c r="L97" s="7" t="s">
        <v>1343</v>
      </c>
      <c r="N97" s="67" t="s">
        <v>1400</v>
      </c>
      <c r="O97" s="67">
        <v>102811</v>
      </c>
      <c r="P97" s="67" t="s">
        <v>1384</v>
      </c>
      <c r="Q97" s="67" t="s">
        <v>1498</v>
      </c>
      <c r="R97" s="67" t="s">
        <v>1366</v>
      </c>
      <c r="S97" s="67" t="s">
        <v>1387</v>
      </c>
      <c r="T97" s="67" t="str">
        <f t="shared" si="12"/>
        <v>TECNOLOGIA EN ADMINISTRACION FINANCIERAPRESENCIALMEDELLIN</v>
      </c>
      <c r="U97" s="67" t="s">
        <v>1384</v>
      </c>
      <c r="V97" s="67">
        <v>102811</v>
      </c>
      <c r="W97" s="67" t="s">
        <v>1498</v>
      </c>
      <c r="X97" s="67" t="s">
        <v>1366</v>
      </c>
      <c r="Y97" s="67" t="s">
        <v>303</v>
      </c>
      <c r="Z97" s="67" t="s">
        <v>1387</v>
      </c>
    </row>
    <row r="98" spans="12:26" x14ac:dyDescent="0.25">
      <c r="L98" s="69" t="s">
        <v>1344</v>
      </c>
      <c r="N98" s="67" t="s">
        <v>1399</v>
      </c>
      <c r="O98" s="67">
        <v>102809</v>
      </c>
      <c r="P98" s="67" t="s">
        <v>1384</v>
      </c>
      <c r="Q98" s="67" t="s">
        <v>1498</v>
      </c>
      <c r="R98" s="67" t="s">
        <v>1366</v>
      </c>
      <c r="S98" s="67" t="s">
        <v>1387</v>
      </c>
      <c r="T98" s="67" t="str">
        <f t="shared" si="12"/>
        <v>TECNOLOGIA EN ADMINISTRACION BANCARIAPRESENCIALMEDELLIN</v>
      </c>
      <c r="U98" s="67" t="s">
        <v>1384</v>
      </c>
      <c r="V98" s="67">
        <v>102809</v>
      </c>
      <c r="W98" s="67" t="s">
        <v>1498</v>
      </c>
      <c r="X98" s="67" t="s">
        <v>1366</v>
      </c>
      <c r="Y98" s="67" t="s">
        <v>303</v>
      </c>
      <c r="Z98" s="67" t="s">
        <v>1387</v>
      </c>
    </row>
    <row r="99" spans="12:26" x14ac:dyDescent="0.25">
      <c r="L99" s="29" t="s">
        <v>1345</v>
      </c>
      <c r="N99" s="67" t="s">
        <v>1499</v>
      </c>
      <c r="O99" s="67">
        <v>102847</v>
      </c>
      <c r="P99" s="67" t="s">
        <v>1384</v>
      </c>
      <c r="Q99" s="67" t="s">
        <v>1498</v>
      </c>
      <c r="R99" s="67" t="s">
        <v>1386</v>
      </c>
      <c r="S99" s="67" t="s">
        <v>1387</v>
      </c>
      <c r="T99" s="67" t="str">
        <f t="shared" si="12"/>
        <v>ADMINISTRACION DE EMPRESAS (CURRICULO INTEGRADO)PRESENCIALMEDELLIN</v>
      </c>
      <c r="U99" s="67" t="s">
        <v>1384</v>
      </c>
      <c r="V99" s="67">
        <v>102847</v>
      </c>
      <c r="W99" s="67" t="s">
        <v>1498</v>
      </c>
      <c r="X99" s="67" t="s">
        <v>1386</v>
      </c>
      <c r="Y99" s="67" t="s">
        <v>303</v>
      </c>
      <c r="Z99" s="67" t="s">
        <v>1387</v>
      </c>
    </row>
    <row r="100" spans="12:26" x14ac:dyDescent="0.25">
      <c r="L100" s="29" t="s">
        <v>1346</v>
      </c>
      <c r="N100" s="67" t="s">
        <v>1389</v>
      </c>
      <c r="O100" s="67">
        <v>102808</v>
      </c>
      <c r="P100" s="67" t="s">
        <v>1384</v>
      </c>
      <c r="Q100" s="67" t="s">
        <v>1498</v>
      </c>
      <c r="R100" s="67" t="s">
        <v>1390</v>
      </c>
      <c r="S100" s="67" t="s">
        <v>1387</v>
      </c>
      <c r="T100" s="67" t="str">
        <f t="shared" si="12"/>
        <v>ESPECIALIZACION EN GERENCIA DE FINANZASPRESENCIALMEDELLIN</v>
      </c>
      <c r="U100" s="67" t="s">
        <v>1384</v>
      </c>
      <c r="V100" s="67">
        <v>102808</v>
      </c>
      <c r="W100" s="67" t="s">
        <v>1498</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1511</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1509</v>
      </c>
      <c r="R113" s="67" t="s">
        <v>1386</v>
      </c>
      <c r="S113" s="67" t="s">
        <v>1387</v>
      </c>
      <c r="T113" s="67" t="str">
        <f t="shared" ref="T113:T115" si="15">+CONCATENATE(N113,S113,Y113)</f>
        <v>MERCADEO Y PUBLICIDADPRESENCIALMEDELLIN</v>
      </c>
      <c r="U113" s="67" t="s">
        <v>1438</v>
      </c>
      <c r="V113" s="67">
        <v>102632</v>
      </c>
      <c r="W113" s="67" t="s">
        <v>1509</v>
      </c>
      <c r="X113" s="67" t="s">
        <v>1386</v>
      </c>
      <c r="Y113" s="67" t="s">
        <v>303</v>
      </c>
      <c r="Z113" s="67" t="s">
        <v>1387</v>
      </c>
    </row>
    <row r="114" spans="12:26" x14ac:dyDescent="0.25">
      <c r="L114" s="29" t="s">
        <v>1358</v>
      </c>
      <c r="N114" s="67" t="s">
        <v>1450</v>
      </c>
      <c r="O114" s="67">
        <v>102633</v>
      </c>
      <c r="P114" s="67" t="s">
        <v>1438</v>
      </c>
      <c r="Q114" s="67" t="s">
        <v>1509</v>
      </c>
      <c r="R114" s="67" t="s">
        <v>1366</v>
      </c>
      <c r="S114" s="67" t="s">
        <v>1387</v>
      </c>
      <c r="T114" s="67" t="str">
        <f t="shared" si="15"/>
        <v>TECNOLOGIA EN MERCADEO Y PUBLICIDADPRESENCIALMEDELLIN</v>
      </c>
      <c r="U114" s="67" t="s">
        <v>1438</v>
      </c>
      <c r="V114" s="67">
        <v>102633</v>
      </c>
      <c r="W114" s="67" t="s">
        <v>1509</v>
      </c>
      <c r="X114" s="67" t="s">
        <v>1366</v>
      </c>
      <c r="Y114" s="67" t="s">
        <v>303</v>
      </c>
      <c r="Z114" s="67" t="s">
        <v>1387</v>
      </c>
    </row>
    <row r="115" spans="12:26" x14ac:dyDescent="0.25">
      <c r="L115" s="29" t="s">
        <v>52</v>
      </c>
      <c r="N115" s="67" t="s">
        <v>1444</v>
      </c>
      <c r="O115" s="67">
        <v>102810</v>
      </c>
      <c r="P115" s="67" t="s">
        <v>1438</v>
      </c>
      <c r="Q115" s="67" t="s">
        <v>1509</v>
      </c>
      <c r="R115" s="67" t="s">
        <v>1390</v>
      </c>
      <c r="S115" s="67" t="s">
        <v>1387</v>
      </c>
      <c r="T115" s="67" t="str">
        <f t="shared" si="15"/>
        <v>ESPECIALIZACION EN GERENCIA DE MERCADEOPRESENCIALMEDELLIN</v>
      </c>
      <c r="U115" s="67" t="s">
        <v>1438</v>
      </c>
      <c r="V115" s="67">
        <v>102810</v>
      </c>
      <c r="W115" s="67" t="s">
        <v>1509</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RODRIGUEZ SOTO NICOLAS</cp:lastModifiedBy>
  <dcterms:created xsi:type="dcterms:W3CDTF">2012-01-17T22:10:32Z</dcterms:created>
  <dcterms:modified xsi:type="dcterms:W3CDTF">2018-06-08T19:21:34Z</dcterms:modified>
</cp:coreProperties>
</file>